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alidz" sheetId="1" r:id="rId1"/>
    <sheet name="Vieglās" sheetId="2" r:id="rId2"/>
    <sheet name="Klases" sheetId="3" r:id="rId3"/>
    <sheet name="Modeļi" sheetId="4" r:id="rId4"/>
    <sheet name="Kravas Salīdz" sheetId="5" r:id="rId5"/>
    <sheet name="Kravas" sheetId="6" r:id="rId6"/>
    <sheet name="K. modeļi" sheetId="7" r:id="rId7"/>
    <sheet name="Autobusi" sheetId="8" r:id="rId8"/>
    <sheet name="Moto" sheetId="9" r:id="rId9"/>
  </sheets>
  <definedNames/>
  <calcPr fullCalcOnLoad="1"/>
</workbook>
</file>

<file path=xl/sharedStrings.xml><?xml version="1.0" encoding="utf-8"?>
<sst xmlns="http://schemas.openxmlformats.org/spreadsheetml/2006/main" count="1752" uniqueCount="860">
  <si>
    <t>%_12</t>
  </si>
  <si>
    <t>VW</t>
  </si>
  <si>
    <t>TOYOTA</t>
  </si>
  <si>
    <t>PEUGEOT</t>
  </si>
  <si>
    <t>RENAULT</t>
  </si>
  <si>
    <t>NISSAN</t>
  </si>
  <si>
    <t>FORD</t>
  </si>
  <si>
    <t>ŠKODA</t>
  </si>
  <si>
    <t>HYUNDAI</t>
  </si>
  <si>
    <t>OPEL</t>
  </si>
  <si>
    <t>BMW</t>
  </si>
  <si>
    <t>MITSUBISHI</t>
  </si>
  <si>
    <t>CITROEN</t>
  </si>
  <si>
    <t>MERCEDES BENZ</t>
  </si>
  <si>
    <t>VOLVO</t>
  </si>
  <si>
    <t>AUDI</t>
  </si>
  <si>
    <t>HONDA</t>
  </si>
  <si>
    <t>SUBARU</t>
  </si>
  <si>
    <t>SUZUKI</t>
  </si>
  <si>
    <t>DACIA</t>
  </si>
  <si>
    <t>KIA</t>
  </si>
  <si>
    <t>LEXUS</t>
  </si>
  <si>
    <t>FIAT</t>
  </si>
  <si>
    <t>LAND ROVER</t>
  </si>
  <si>
    <t>PORSCHE</t>
  </si>
  <si>
    <t>LADA</t>
  </si>
  <si>
    <t>MAZDA</t>
  </si>
  <si>
    <t>CHEVROLET</t>
  </si>
  <si>
    <t>MINI</t>
  </si>
  <si>
    <t>JEEP</t>
  </si>
  <si>
    <t>SEAT</t>
  </si>
  <si>
    <t>BENTLEY</t>
  </si>
  <si>
    <t>ALFA ROMEO</t>
  </si>
  <si>
    <t>JAGUAR</t>
  </si>
  <si>
    <t>SAAB</t>
  </si>
  <si>
    <t>INFINITI</t>
  </si>
  <si>
    <t>CHRYSLER</t>
  </si>
  <si>
    <t>DODGE</t>
  </si>
  <si>
    <t>MASERATI</t>
  </si>
  <si>
    <t>ASTON MARTIN</t>
  </si>
  <si>
    <t>CADILLAC</t>
  </si>
  <si>
    <t>FERRARI</t>
  </si>
  <si>
    <t>MORGAN</t>
  </si>
  <si>
    <t>OSC</t>
  </si>
  <si>
    <t>SMART</t>
  </si>
  <si>
    <t>2010* Tirgus daļa</t>
  </si>
  <si>
    <t>2011** Tirgus daļa</t>
  </si>
  <si>
    <r>
      <t>Jaunu</t>
    </r>
    <r>
      <rPr>
        <b/>
        <sz val="10"/>
        <rFont val="Arial"/>
        <family val="2"/>
      </rPr>
      <t xml:space="preserve"> VIEGLO</t>
    </r>
    <r>
      <rPr>
        <sz val="10"/>
        <rFont val="Arial"/>
        <family val="2"/>
      </rPr>
      <t xml:space="preserve"> automobiļu reģistrācijas datu</t>
    </r>
  </si>
  <si>
    <r>
      <t xml:space="preserve"> </t>
    </r>
    <r>
      <rPr>
        <b/>
        <sz val="10"/>
        <rFont val="Arial"/>
        <family val="2"/>
      </rPr>
      <t xml:space="preserve">MARKU </t>
    </r>
    <r>
      <rPr>
        <sz val="10"/>
        <rFont val="Arial"/>
        <family val="2"/>
      </rPr>
      <t>salīdzinājums.</t>
    </r>
  </si>
  <si>
    <t>Bez re-eksporta</t>
  </si>
  <si>
    <t xml:space="preserve"> *2010.gada JANVĀRIS  - DECEMBRIS (2009.g.un 2010.g. izlaidums) un</t>
  </si>
  <si>
    <t>**2011.gada JANVĀRIS  - DECEMBRIS (2010.g. un 2011.g. izlaidums)</t>
  </si>
  <si>
    <t>*2010.g. janv.- decembris</t>
  </si>
  <si>
    <t>*2011.g. janv.- decembris</t>
  </si>
  <si>
    <t>NR.</t>
  </si>
  <si>
    <t>MARKA</t>
  </si>
  <si>
    <t>janvāris</t>
  </si>
  <si>
    <t>Tirgus daļa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</si>
  <si>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</si>
  <si>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</si>
  <si>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</si>
  <si>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</si>
  <si>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</si>
  <si>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</si>
  <si>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</si>
  <si>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</si>
  <si>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</si>
  <si>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</si>
  <si>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</si>
  <si>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Tirgus daļa 2010</t>
  </si>
  <si>
    <t>Mēneša izmaiņa</t>
  </si>
  <si>
    <t>Tirgus daļas izmaiņa 2011/10</t>
  </si>
  <si>
    <t>Kopā 2011</t>
  </si>
  <si>
    <r>
      <t xml:space="preserve">MARKU salīdzinājums </t>
    </r>
    <r>
      <rPr>
        <b/>
        <sz val="10"/>
        <rFont val="Arial"/>
        <family val="2"/>
      </rPr>
      <t>.</t>
    </r>
  </si>
  <si>
    <t>Re-eksporta atsevišķi nodalīts</t>
  </si>
  <si>
    <t>Re-eksports kopā 2011</t>
  </si>
  <si>
    <t>Re-eksports decembris 2011</t>
  </si>
  <si>
    <t>CHRYSLER TOWN &amp; COUNTRY</t>
  </si>
  <si>
    <t>CHRYSLER GRAND VOYAGER</t>
  </si>
  <si>
    <t>SKAITS KOPĀ</t>
  </si>
  <si>
    <t>SKAITS 12.2011</t>
  </si>
  <si>
    <t>MARKA, MODELIS</t>
  </si>
  <si>
    <t>JAGUAR XKR</t>
  </si>
  <si>
    <t>JAGUAR XF</t>
  </si>
  <si>
    <t>MASERATI QUATTROPORTE S</t>
  </si>
  <si>
    <t>MASERATI GRANCABRIO</t>
  </si>
  <si>
    <t>SAAB 9 3</t>
  </si>
  <si>
    <t>SAAB 9 5</t>
  </si>
  <si>
    <t>BENTLEY MULSANNE</t>
  </si>
  <si>
    <t>BENTLEY CONTINENTAL SUPERSPORTS</t>
  </si>
  <si>
    <t>BENTLEY CONTINENTAL GTC SPEED</t>
  </si>
  <si>
    <t>BENTLEY CONTINENTAL GT SPEED</t>
  </si>
  <si>
    <t>BENTLEY CONTINENTAL GT</t>
  </si>
  <si>
    <t>DODGE NITRO</t>
  </si>
  <si>
    <t>BENTLEY CONTINENTAL FLYING SPUR SPEED</t>
  </si>
  <si>
    <t>DODGE DURANGO</t>
  </si>
  <si>
    <t>DODGE CALIBER</t>
  </si>
  <si>
    <t>MINI ONE</t>
  </si>
  <si>
    <t>MINI JOHN COOPER WORKS</t>
  </si>
  <si>
    <t>SEAT LEON</t>
  </si>
  <si>
    <t>MINI COOPER COUNTRYMAN</t>
  </si>
  <si>
    <t>SEAT IBIZA ST</t>
  </si>
  <si>
    <t>MINI COOPER CABRIO</t>
  </si>
  <si>
    <t>SEAT IBIZA</t>
  </si>
  <si>
    <t>MINI COOPER</t>
  </si>
  <si>
    <t>SEAT EXEO</t>
  </si>
  <si>
    <t>SEAT ALTEA XL</t>
  </si>
  <si>
    <t>SEAT ALHAMBRA</t>
  </si>
  <si>
    <t>ALFA ROMEO GIULIETTA</t>
  </si>
  <si>
    <t>ALFA ROMEO 8C SPIDER</t>
  </si>
  <si>
    <t>ALFA ROMEO 159</t>
  </si>
  <si>
    <t>JEEP WRANGLER</t>
  </si>
  <si>
    <t>ALFA ROMEO 147</t>
  </si>
  <si>
    <t>JEEP GRAND CHEROKEE</t>
  </si>
  <si>
    <t>JEEP COMPASS</t>
  </si>
  <si>
    <t>PORSCHE PANAMERA TURBO S</t>
  </si>
  <si>
    <t>PORSCHE PANAMERA TURBO</t>
  </si>
  <si>
    <t>CHEVROLET SUBURBAN</t>
  </si>
  <si>
    <t>PORSCHE PANAMERA DIESEL</t>
  </si>
  <si>
    <t>CHEVROLET SPARK</t>
  </si>
  <si>
    <t>PORSCHE PANAMERA 4S</t>
  </si>
  <si>
    <t>CHEVROLET ORLANDO</t>
  </si>
  <si>
    <t>PORSCHE PANAMERA 4</t>
  </si>
  <si>
    <t>CHEVROLET LACETTI</t>
  </si>
  <si>
    <t>PORSCHE CAYMAN</t>
  </si>
  <si>
    <t>CHEVROLET EPICA</t>
  </si>
  <si>
    <t>PORSCHE CAYENNE TURBO</t>
  </si>
  <si>
    <t>CHEVROLET CRUZE</t>
  </si>
  <si>
    <t>PORSCHE CAYENNE S HYBRID</t>
  </si>
  <si>
    <t>CHEVROLET CAPTIVA</t>
  </si>
  <si>
    <t>PORSCHE CAYENNE S</t>
  </si>
  <si>
    <t>CHEVROLET CAMARO</t>
  </si>
  <si>
    <t>PORSCHE CAYENNE DIESEL</t>
  </si>
  <si>
    <t>CHEVROLET AVEO</t>
  </si>
  <si>
    <t>PORSCHE CAYENNE</t>
  </si>
  <si>
    <t>PORSCHE BOXSTER</t>
  </si>
  <si>
    <t>PORSCHE 911 CARRERA S</t>
  </si>
  <si>
    <t>PORSCHE 911</t>
  </si>
  <si>
    <t>DACIA SANDERO</t>
  </si>
  <si>
    <t>DACIA LOGAN</t>
  </si>
  <si>
    <t>DACIA DUSTER</t>
  </si>
  <si>
    <t>INFINITI QX56</t>
  </si>
  <si>
    <t>INFINITI M</t>
  </si>
  <si>
    <t>INFINITI FX 37</t>
  </si>
  <si>
    <t>INFINITI FX 35</t>
  </si>
  <si>
    <t>LAND ROVER RANGE ROVER SPORT</t>
  </si>
  <si>
    <t>INFINITI FX 30</t>
  </si>
  <si>
    <t>LAND ROVER RANGE ROVER EVOQUE</t>
  </si>
  <si>
    <t>INFINITI EX30</t>
  </si>
  <si>
    <t>LAND ROVER RANGE ROVER</t>
  </si>
  <si>
    <t>LAND ROVER FREELANDER 2</t>
  </si>
  <si>
    <t>LAND ROVER DISCOVERY</t>
  </si>
  <si>
    <t>FIAT SEDICI</t>
  </si>
  <si>
    <t>FIAT PUNTO</t>
  </si>
  <si>
    <t>FIAT PANDA</t>
  </si>
  <si>
    <t>SUZUKI SX4</t>
  </si>
  <si>
    <t>FIAT DUCATO</t>
  </si>
  <si>
    <t>SUZUKI SWIFT</t>
  </si>
  <si>
    <t>FIAT DOBLO</t>
  </si>
  <si>
    <t>SUZUKI JIMNY</t>
  </si>
  <si>
    <t>FIAT CROMA</t>
  </si>
  <si>
    <t>SUZUKI GRAND VITARA</t>
  </si>
  <si>
    <t>FIAT BRAVO</t>
  </si>
  <si>
    <t>SUZUKI ALTO</t>
  </si>
  <si>
    <t>FIAT 500</t>
  </si>
  <si>
    <t>FORD TRANSIT CONNECT</t>
  </si>
  <si>
    <t>LADA 4X4</t>
  </si>
  <si>
    <t>FORD TRANSIT</t>
  </si>
  <si>
    <t>LADA 2172</t>
  </si>
  <si>
    <t>FORD TOURNEO</t>
  </si>
  <si>
    <t>LADA 2171</t>
  </si>
  <si>
    <t>FORD S-MAX</t>
  </si>
  <si>
    <t>LADA 2170</t>
  </si>
  <si>
    <t>FORD MONDEO</t>
  </si>
  <si>
    <t>LADA 2131</t>
  </si>
  <si>
    <t>FORD KUGA</t>
  </si>
  <si>
    <t>LADA 1119</t>
  </si>
  <si>
    <t>FORD KA</t>
  </si>
  <si>
    <t>LADA 1118</t>
  </si>
  <si>
    <t>FORD GRAND C-MAX</t>
  </si>
  <si>
    <t>LADA 1117</t>
  </si>
  <si>
    <t>FORD GALAXY</t>
  </si>
  <si>
    <t>FORD FUSION</t>
  </si>
  <si>
    <t>FORD FOCUS</t>
  </si>
  <si>
    <t>FORD FIESTA</t>
  </si>
  <si>
    <t>FORD C-MAX</t>
  </si>
  <si>
    <t>BMW Z4</t>
  </si>
  <si>
    <t>BMW X6 M</t>
  </si>
  <si>
    <t>BMW X6 ACTIVE HYBRID</t>
  </si>
  <si>
    <t>BMW X6</t>
  </si>
  <si>
    <t>BMW X5 M</t>
  </si>
  <si>
    <t>LEXUS RX 450H</t>
  </si>
  <si>
    <t>BMW X5</t>
  </si>
  <si>
    <t>LEXUS RX 350</t>
  </si>
  <si>
    <t>BMW X3</t>
  </si>
  <si>
    <t>LEXUS LX 570</t>
  </si>
  <si>
    <t>BMW X1</t>
  </si>
  <si>
    <t>LEXUS LS 600HL</t>
  </si>
  <si>
    <t>BMW M COUPE</t>
  </si>
  <si>
    <t>LEXUS LS 460</t>
  </si>
  <si>
    <t>BMW ALPINA B7</t>
  </si>
  <si>
    <t>LEXUS IS F</t>
  </si>
  <si>
    <t>BMW 760</t>
  </si>
  <si>
    <t>LEXUS IS 250C</t>
  </si>
  <si>
    <t>BMW 750</t>
  </si>
  <si>
    <t>LEXUS IS 250</t>
  </si>
  <si>
    <t>BMW 740</t>
  </si>
  <si>
    <t>LEXUS IS 220</t>
  </si>
  <si>
    <t>BMW 730</t>
  </si>
  <si>
    <t>LEXUS GS 450H</t>
  </si>
  <si>
    <t>BMW 650</t>
  </si>
  <si>
    <t>LEXUS GS 300</t>
  </si>
  <si>
    <t>BMW 640</t>
  </si>
  <si>
    <t>LEXUS CT 200H</t>
  </si>
  <si>
    <t>BMW 535</t>
  </si>
  <si>
    <t>BMW 530</t>
  </si>
  <si>
    <t>BMW 528</t>
  </si>
  <si>
    <t>BMW 525</t>
  </si>
  <si>
    <t>BMW 523</t>
  </si>
  <si>
    <t>KIA VENGA</t>
  </si>
  <si>
    <t>BMW 520</t>
  </si>
  <si>
    <t>KIA SPORTAGE</t>
  </si>
  <si>
    <t>BMW 330</t>
  </si>
  <si>
    <t>KIA SORENTO</t>
  </si>
  <si>
    <t>BMW 325</t>
  </si>
  <si>
    <t>KIA RIO</t>
  </si>
  <si>
    <t>BMW 320</t>
  </si>
  <si>
    <t>KIA PICANTO</t>
  </si>
  <si>
    <t>BMW 318</t>
  </si>
  <si>
    <t>KIA CEE D</t>
  </si>
  <si>
    <t>BMW 120</t>
  </si>
  <si>
    <t>BMW 118</t>
  </si>
  <si>
    <t>ŠKODA YETI</t>
  </si>
  <si>
    <t>ŠKODA SUPERB</t>
  </si>
  <si>
    <t>CITROEN NEMO</t>
  </si>
  <si>
    <t>ŠKODA ROOMSTER</t>
  </si>
  <si>
    <t>CITROEN DS4</t>
  </si>
  <si>
    <t>ŠKODA OCTAVIA</t>
  </si>
  <si>
    <t>CITROEN DS3</t>
  </si>
  <si>
    <t>ŠKODA FABIA</t>
  </si>
  <si>
    <t>CITROEN C-CROSSER</t>
  </si>
  <si>
    <t>CITROEN C5</t>
  </si>
  <si>
    <t>CITROEN C4 PICASSO</t>
  </si>
  <si>
    <t>CITROEN C4</t>
  </si>
  <si>
    <t>CITROEN C3 PICASSO</t>
  </si>
  <si>
    <t>MERCEDES BENZ VITO</t>
  </si>
  <si>
    <t>CITROEN C3</t>
  </si>
  <si>
    <t>MERCEDES BENZ VIANO</t>
  </si>
  <si>
    <t>CITROEN C1</t>
  </si>
  <si>
    <t>MERCEDES BENZ SPRINTER 519</t>
  </si>
  <si>
    <t>CITROEN BERLINGO</t>
  </si>
  <si>
    <t>MERCEDES BENZ SPRINTER 516</t>
  </si>
  <si>
    <t>MERCEDES BENZ SPRINTER 319</t>
  </si>
  <si>
    <t>MERCEDES BENZ SPRINTER 316</t>
  </si>
  <si>
    <t>MERCEDES BENZ SPRINTER 216</t>
  </si>
  <si>
    <t>MERCEDES BENZ SLK250</t>
  </si>
  <si>
    <t>HYUNDAI VELOSTER</t>
  </si>
  <si>
    <t>MERCEDES BENZ SL 63 AMG</t>
  </si>
  <si>
    <t>HYUNDAI SONATA</t>
  </si>
  <si>
    <t>MERCEDES BENZ S500</t>
  </si>
  <si>
    <t>HYUNDAI SANTA FE</t>
  </si>
  <si>
    <t>MERCEDES BENZ S400</t>
  </si>
  <si>
    <t>HYUNDAI IX55</t>
  </si>
  <si>
    <t>MERCEDES BENZ S350</t>
  </si>
  <si>
    <t>HYUNDAI IX35</t>
  </si>
  <si>
    <t>MERCEDES BENZ S320</t>
  </si>
  <si>
    <t>HYUNDAI IX20</t>
  </si>
  <si>
    <t>MERCEDES BENZ R 350</t>
  </si>
  <si>
    <t>HYUNDAI I40</t>
  </si>
  <si>
    <t>MERCEDES BENZ ML 500</t>
  </si>
  <si>
    <t>HYUNDAI I30 CW</t>
  </si>
  <si>
    <t>MERCEDES BENZ ML 350</t>
  </si>
  <si>
    <t>HYUNDAI I30</t>
  </si>
  <si>
    <t>MERCEDES BENZ ML 300</t>
  </si>
  <si>
    <t>HYUNDAI I20</t>
  </si>
  <si>
    <t>MERCEDES BENZ GLK 350</t>
  </si>
  <si>
    <t>HYUNDAI GENESIS COUPE</t>
  </si>
  <si>
    <t>MERCEDES BENZ GLK 280</t>
  </si>
  <si>
    <t>HYUNDAI ELANTRA</t>
  </si>
  <si>
    <t>MERCEDES BENZ GLK 250</t>
  </si>
  <si>
    <t>MERCEDES BENZ GLK 220</t>
  </si>
  <si>
    <t>MERCEDES BENZ GL 500</t>
  </si>
  <si>
    <t>MERCEDES BENZ GL 450</t>
  </si>
  <si>
    <t>MERCEDES BENZ GL 350</t>
  </si>
  <si>
    <t>NISSAN XTERRA</t>
  </si>
  <si>
    <t>MERCEDES BENZ G55 AMG</t>
  </si>
  <si>
    <t>NISSAN X TRAIL</t>
  </si>
  <si>
    <t>MERCEDES BENZ G500</t>
  </si>
  <si>
    <t>NISSAN QASHQAI+2</t>
  </si>
  <si>
    <t>MERCEDES BENZ G350</t>
  </si>
  <si>
    <t>NISSAN QASHQAI</t>
  </si>
  <si>
    <t>MERCEDES BENZ E500</t>
  </si>
  <si>
    <t>NISSAN PRIMASTAR</t>
  </si>
  <si>
    <t>MERCEDES BENZ E350</t>
  </si>
  <si>
    <t>NISSAN PIXO</t>
  </si>
  <si>
    <t>MERCEDES BENZ E250</t>
  </si>
  <si>
    <t>NISSAN PATHFINDER</t>
  </si>
  <si>
    <t>MERCEDES BENZ E220</t>
  </si>
  <si>
    <t>NISSAN NV200</t>
  </si>
  <si>
    <t>MERCEDES BENZ E200</t>
  </si>
  <si>
    <t>NISSAN NOTE</t>
  </si>
  <si>
    <t>MERCEDES BENZ CLS 500</t>
  </si>
  <si>
    <t>NISSAN MICRA</t>
  </si>
  <si>
    <t>MERCEDES BENZ CLS 350</t>
  </si>
  <si>
    <t>NISSAN JUKE</t>
  </si>
  <si>
    <t>MERCEDES BENZ CLS 320</t>
  </si>
  <si>
    <t>NISSAN GT-R</t>
  </si>
  <si>
    <t>MERCEDES BENZ CL 500</t>
  </si>
  <si>
    <t>MERCEDES BENZ C350</t>
  </si>
  <si>
    <t>MERCEDES BENZ C250</t>
  </si>
  <si>
    <t>MERCEDES BENZ C220</t>
  </si>
  <si>
    <t>MERCEDES BENZ C200</t>
  </si>
  <si>
    <t>VW TRANSPORTER</t>
  </si>
  <si>
    <t>MERCEDES BENZ C180</t>
  </si>
  <si>
    <t>VW TOURAN</t>
  </si>
  <si>
    <t>MERCEDES BENZ B 180</t>
  </si>
  <si>
    <t>VW TOUAREG</t>
  </si>
  <si>
    <t>VW TIGUAN</t>
  </si>
  <si>
    <t>VW SHARAN</t>
  </si>
  <si>
    <t>VW SCIROCCO</t>
  </si>
  <si>
    <t>VW POLO</t>
  </si>
  <si>
    <t>TOYOTA YARIS</t>
  </si>
  <si>
    <t>VW PHAETON</t>
  </si>
  <si>
    <t>TOYOTA VERSO S</t>
  </si>
  <si>
    <t>VW PASSAT CC</t>
  </si>
  <si>
    <t>TOYOTA VERSO</t>
  </si>
  <si>
    <t>VW PASSAT</t>
  </si>
  <si>
    <t>TOYOTA URBAN CRUISER</t>
  </si>
  <si>
    <t>VW NEW BEETLE</t>
  </si>
  <si>
    <t>TOYOTA SIENNA</t>
  </si>
  <si>
    <t>VW MULTIVAN</t>
  </si>
  <si>
    <t>TOYOTA SEQUOIA</t>
  </si>
  <si>
    <t>VW KOMBI</t>
  </si>
  <si>
    <t>TOYOTA RAV4</t>
  </si>
  <si>
    <t>VW JETTA</t>
  </si>
  <si>
    <t>TOYOTA PRIUS</t>
  </si>
  <si>
    <t>VW GOLF PLUS</t>
  </si>
  <si>
    <t>TOYOTA LAND CRUISER</t>
  </si>
  <si>
    <t>VW GOLF</t>
  </si>
  <si>
    <t>TOYOTA IQ</t>
  </si>
  <si>
    <t>VW CARAVELLE</t>
  </si>
  <si>
    <t>TOYOTA HIGHLANDER</t>
  </si>
  <si>
    <t>VW CADDY</t>
  </si>
  <si>
    <t>TOYOTA FJ CRUISER</t>
  </si>
  <si>
    <t>VW BEETLE</t>
  </si>
  <si>
    <t>TOYOTA COROLLA</t>
  </si>
  <si>
    <t>TOYOTA AYGO</t>
  </si>
  <si>
    <t>TOYOTA AVENSIS</t>
  </si>
  <si>
    <t>TOYOTA AURIS</t>
  </si>
  <si>
    <t>OPEL ZAFIRA</t>
  </si>
  <si>
    <t>OPEL VIVARO</t>
  </si>
  <si>
    <t>OPEL MERIVA</t>
  </si>
  <si>
    <t>OPEL INSIGNIA SPORTS TOURER</t>
  </si>
  <si>
    <t>RENAULT TWINGO</t>
  </si>
  <si>
    <t>OPEL INSIGNIA</t>
  </si>
  <si>
    <t>RENAULT TRAFIC</t>
  </si>
  <si>
    <t>OPEL GT</t>
  </si>
  <si>
    <t>RENAULT THALIA</t>
  </si>
  <si>
    <t>OPEL CORSA</t>
  </si>
  <si>
    <t>RENAULT MEGANE SCENIC</t>
  </si>
  <si>
    <t>OPEL COMBO</t>
  </si>
  <si>
    <t>RENAULT MEGANE</t>
  </si>
  <si>
    <t>OPEL ASTRA STATION WAGON</t>
  </si>
  <si>
    <t>RENAULT MASTER</t>
  </si>
  <si>
    <t>OPEL ASTRA SPORTS TOURER</t>
  </si>
  <si>
    <t>RENAULT LATITUDE</t>
  </si>
  <si>
    <t>OPEL ASTRA</t>
  </si>
  <si>
    <t>RENAULT LAGUNA</t>
  </si>
  <si>
    <t>OPEL ANTARA</t>
  </si>
  <si>
    <t>RENAULT KOLEOS</t>
  </si>
  <si>
    <t>OPEL AGILA</t>
  </si>
  <si>
    <t>RENAULT KANGOO</t>
  </si>
  <si>
    <t>RENAULT FLUENCE</t>
  </si>
  <si>
    <t>RENAULT ESPACE</t>
  </si>
  <si>
    <t>RENAULT CLIO</t>
  </si>
  <si>
    <t>SUBARU LEGACY</t>
  </si>
  <si>
    <t>SUBARU IMPREZA</t>
  </si>
  <si>
    <t>SUBARU FORESTER</t>
  </si>
  <si>
    <t>PEUGEOT RCZ</t>
  </si>
  <si>
    <t>PEUGEOT PARTNER</t>
  </si>
  <si>
    <t>PEUGEOT EXPERT</t>
  </si>
  <si>
    <t>PEUGEOT BOXER</t>
  </si>
  <si>
    <t>MITSUBISHI PAJERO</t>
  </si>
  <si>
    <t>PEUGEOT BIPPER</t>
  </si>
  <si>
    <t>MITSUBISHI OUTLANDER</t>
  </si>
  <si>
    <t>PEUGEOT 508</t>
  </si>
  <si>
    <t>MITSUBISHI LANCER EVOLUTION</t>
  </si>
  <si>
    <t>PEUGEOT 5008</t>
  </si>
  <si>
    <t>MITSUBISHI LANCER</t>
  </si>
  <si>
    <t>PEUGEOT 4007</t>
  </si>
  <si>
    <t>MITSUBISHI COLT</t>
  </si>
  <si>
    <t>PEUGEOT 308</t>
  </si>
  <si>
    <t>MITSUBISHI ASX</t>
  </si>
  <si>
    <t>PEUGEOT 3008</t>
  </si>
  <si>
    <t>PEUGEOT 207</t>
  </si>
  <si>
    <t>PEUGEOT 107</t>
  </si>
  <si>
    <t>MAZDA CX-7</t>
  </si>
  <si>
    <t>MAZDA 6</t>
  </si>
  <si>
    <t>MAZDA 5</t>
  </si>
  <si>
    <t>VOLVO XC90</t>
  </si>
  <si>
    <t>MAZDA 3</t>
  </si>
  <si>
    <t>VOLVO XC70</t>
  </si>
  <si>
    <t>MAZDA 2</t>
  </si>
  <si>
    <t>VOLVO XC60</t>
  </si>
  <si>
    <t>VOLVO V70</t>
  </si>
  <si>
    <t>VOLVO V60</t>
  </si>
  <si>
    <t>VOLVO V50</t>
  </si>
  <si>
    <t>VOLVO S80</t>
  </si>
  <si>
    <t>AUDI TT RS</t>
  </si>
  <si>
    <t>VOLVO S60</t>
  </si>
  <si>
    <t>AUDI TT</t>
  </si>
  <si>
    <t>VOLVO S40</t>
  </si>
  <si>
    <t>AUDI R8</t>
  </si>
  <si>
    <t>VOLVO C30</t>
  </si>
  <si>
    <t>AUDI Q7</t>
  </si>
  <si>
    <t>AUDI Q5</t>
  </si>
  <si>
    <t>AUDI Q3</t>
  </si>
  <si>
    <t>AUDI A8L</t>
  </si>
  <si>
    <t>AUDI A7</t>
  </si>
  <si>
    <t>HONDA JAZZ HYBRID</t>
  </si>
  <si>
    <t>AUDI A6</t>
  </si>
  <si>
    <t>HONDA JAZZ</t>
  </si>
  <si>
    <t>AUDI A5</t>
  </si>
  <si>
    <t>HONDA CRV</t>
  </si>
  <si>
    <t>AUDI A4 ALLROAD QUATTRO</t>
  </si>
  <si>
    <t>HONDA CIVIC</t>
  </si>
  <si>
    <t>AUDI A4</t>
  </si>
  <si>
    <t>HONDA ACCORD TOURER</t>
  </si>
  <si>
    <t>AUDI A3</t>
  </si>
  <si>
    <t>HONDA ACCORD</t>
  </si>
  <si>
    <t>AUDI A1</t>
  </si>
  <si>
    <t>2011.gada JANVĀRIS  - DECEMBRIS (2010.g. un 2011.g. izlaidums)</t>
  </si>
  <si>
    <t xml:space="preserve"> 2011.gada DECEMBRIS (2010.g.un 2011.g. izlaidums) un</t>
  </si>
  <si>
    <r>
      <rPr>
        <b/>
        <sz val="10"/>
        <rFont val="Arial"/>
        <family val="2"/>
      </rPr>
      <t>MODEĻU</t>
    </r>
    <r>
      <rPr>
        <sz val="10"/>
        <rFont val="Arial"/>
        <family val="2"/>
      </rPr>
      <t xml:space="preserve"> salīdzinājums  </t>
    </r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</si>
  <si>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</si>
  <si>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</si>
  <si>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</si>
  <si>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</si>
  <si>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</si>
  <si>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</si>
  <si>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</si>
  <si>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</si>
  <si>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</si>
  <si>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</si>
  <si>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POLO</t>
  </si>
  <si>
    <t>GOLF</t>
  </si>
  <si>
    <t>PASSAT</t>
  </si>
  <si>
    <t>5 sērija</t>
  </si>
  <si>
    <t>MERCEDES</t>
  </si>
  <si>
    <t>S klase</t>
  </si>
  <si>
    <t>TIGUAN</t>
  </si>
  <si>
    <t>CADDY</t>
  </si>
  <si>
    <t>TRAFIC</t>
  </si>
  <si>
    <t>CLS</t>
  </si>
  <si>
    <t>FABIA</t>
  </si>
  <si>
    <t>ASTRA</t>
  </si>
  <si>
    <t>AVENSIS</t>
  </si>
  <si>
    <t>SUPERB</t>
  </si>
  <si>
    <t>7 sērija</t>
  </si>
  <si>
    <t>JUKE</t>
  </si>
  <si>
    <t>VERSO</t>
  </si>
  <si>
    <t>BERLINGO</t>
  </si>
  <si>
    <t>BOXER</t>
  </si>
  <si>
    <t>A5</t>
  </si>
  <si>
    <t>I20</t>
  </si>
  <si>
    <t>FOCUS</t>
  </si>
  <si>
    <t>OCTAVIA</t>
  </si>
  <si>
    <t>E klase</t>
  </si>
  <si>
    <t>A8</t>
  </si>
  <si>
    <t>RAV4</t>
  </si>
  <si>
    <t>SHARAN</t>
  </si>
  <si>
    <t>KANGOO</t>
  </si>
  <si>
    <t>CARAVELLE</t>
  </si>
  <si>
    <t>LANCER EVOLUTION</t>
  </si>
  <si>
    <t>YARIS</t>
  </si>
  <si>
    <t>I30</t>
  </si>
  <si>
    <t>LEGACY</t>
  </si>
  <si>
    <t>A6</t>
  </si>
  <si>
    <t>PHAETON</t>
  </si>
  <si>
    <t>LAND CRUISER</t>
  </si>
  <si>
    <t>MERIVA</t>
  </si>
  <si>
    <t>PARTNER</t>
  </si>
  <si>
    <t>SPRINTER</t>
  </si>
  <si>
    <t>A7</t>
  </si>
  <si>
    <t>FIESTA</t>
  </si>
  <si>
    <t>MEGANE</t>
  </si>
  <si>
    <t>INSIGNIA</t>
  </si>
  <si>
    <t>S80</t>
  </si>
  <si>
    <t>LS</t>
  </si>
  <si>
    <t>QASHQAI</t>
  </si>
  <si>
    <t>TOURAN</t>
  </si>
  <si>
    <t>BIPPER</t>
  </si>
  <si>
    <t>KOMBI</t>
  </si>
  <si>
    <t>XF</t>
  </si>
  <si>
    <t>CORSA</t>
  </si>
  <si>
    <t>AURIS</t>
  </si>
  <si>
    <t>9 5</t>
  </si>
  <si>
    <t>MULSANNE</t>
  </si>
  <si>
    <t>OUTLANDER</t>
  </si>
  <si>
    <t>C3 PICASSO</t>
  </si>
  <si>
    <t>NV200</t>
  </si>
  <si>
    <t>VIVARO</t>
  </si>
  <si>
    <t>PANAMERA</t>
  </si>
  <si>
    <t>COOPER</t>
  </si>
  <si>
    <t>COROLLA</t>
  </si>
  <si>
    <t>ACCORD</t>
  </si>
  <si>
    <t>V70</t>
  </si>
  <si>
    <t>CONTINENTAL FLYING SPUR SPEED</t>
  </si>
  <si>
    <t>DUSTER</t>
  </si>
  <si>
    <t>MULTIVAN</t>
  </si>
  <si>
    <t>NEMO</t>
  </si>
  <si>
    <t>TRANSIT</t>
  </si>
  <si>
    <t>6 sērija</t>
  </si>
  <si>
    <t>JETTA</t>
  </si>
  <si>
    <t>MONDEO</t>
  </si>
  <si>
    <t>GS</t>
  </si>
  <si>
    <t>CL</t>
  </si>
  <si>
    <t>SX4</t>
  </si>
  <si>
    <t>C-MAX</t>
  </si>
  <si>
    <t>COMBO</t>
  </si>
  <si>
    <t>MASTER</t>
  </si>
  <si>
    <t>CONTINENTAL GT/SPEED</t>
  </si>
  <si>
    <t>DS3</t>
  </si>
  <si>
    <t>C4</t>
  </si>
  <si>
    <t>SONATA</t>
  </si>
  <si>
    <t>SL</t>
  </si>
  <si>
    <t>YETI</t>
  </si>
  <si>
    <t>MEGANE SCENIC</t>
  </si>
  <si>
    <t>TRANSIT CONNECT</t>
  </si>
  <si>
    <t>VITO</t>
  </si>
  <si>
    <t>GENESIS COUPE</t>
  </si>
  <si>
    <t>CLIO</t>
  </si>
  <si>
    <t>CEE D</t>
  </si>
  <si>
    <t>A4</t>
  </si>
  <si>
    <t>ROOMSTER</t>
  </si>
  <si>
    <t>DUCATO</t>
  </si>
  <si>
    <t>RCZ</t>
  </si>
  <si>
    <t>JAZZ</t>
  </si>
  <si>
    <t>CIVIC</t>
  </si>
  <si>
    <t>3 sērija</t>
  </si>
  <si>
    <t>IX35</t>
  </si>
  <si>
    <t>ORLANDO</t>
  </si>
  <si>
    <t>TOURNEO</t>
  </si>
  <si>
    <t>911/911 CARRERA</t>
  </si>
  <si>
    <t>MICRA</t>
  </si>
  <si>
    <t>I40</t>
  </si>
  <si>
    <t>SPORTAGE</t>
  </si>
  <si>
    <t>VIANO</t>
  </si>
  <si>
    <t>PRIMASTAR</t>
  </si>
  <si>
    <t>DBS VOLANTE</t>
  </si>
  <si>
    <t>C3</t>
  </si>
  <si>
    <t>CT</t>
  </si>
  <si>
    <t>IS</t>
  </si>
  <si>
    <t>RX</t>
  </si>
  <si>
    <t>S-MAX</t>
  </si>
  <si>
    <t>TRANSPORTER</t>
  </si>
  <si>
    <t>TT</t>
  </si>
  <si>
    <t>NOTE</t>
  </si>
  <si>
    <t>C5</t>
  </si>
  <si>
    <t>CRV</t>
  </si>
  <si>
    <t>IX20</t>
  </si>
  <si>
    <t>CONTINENTAL GTC SPEED</t>
  </si>
  <si>
    <t>C1</t>
  </si>
  <si>
    <t>LANCER</t>
  </si>
  <si>
    <t>C klase</t>
  </si>
  <si>
    <t>ASX</t>
  </si>
  <si>
    <t>EXPERT</t>
  </si>
  <si>
    <t>CONTINENTAL SUPERSPORTS</t>
  </si>
  <si>
    <t>A1</t>
  </si>
  <si>
    <t>S60</t>
  </si>
  <si>
    <t>XC60</t>
  </si>
  <si>
    <t>GRAND VOYAGER</t>
  </si>
  <si>
    <t>ALPINA B7</t>
  </si>
  <si>
    <t>IBIZA</t>
  </si>
  <si>
    <t>SANDERO</t>
  </si>
  <si>
    <t>V60</t>
  </si>
  <si>
    <t>XC70</t>
  </si>
  <si>
    <t>GALAXY</t>
  </si>
  <si>
    <t>Z4</t>
  </si>
  <si>
    <t>LOGAN</t>
  </si>
  <si>
    <t>V50</t>
  </si>
  <si>
    <t>RANGE ROVER/SPORT/EVOQUE</t>
  </si>
  <si>
    <t>C4 PICASSO</t>
  </si>
  <si>
    <t>CAMARO</t>
  </si>
  <si>
    <t>PICANTO</t>
  </si>
  <si>
    <t>A3</t>
  </si>
  <si>
    <t>LAGUNA</t>
  </si>
  <si>
    <t>X6</t>
  </si>
  <si>
    <t>ZAFIRA</t>
  </si>
  <si>
    <t>CALIFORNIA</t>
  </si>
  <si>
    <t>COLT</t>
  </si>
  <si>
    <t>BRAVO</t>
  </si>
  <si>
    <t>S40</t>
  </si>
  <si>
    <t>FORESTER</t>
  </si>
  <si>
    <t>ESPACE</t>
  </si>
  <si>
    <t>VELOSTER</t>
  </si>
  <si>
    <t>AVEO</t>
  </si>
  <si>
    <t>FUSION</t>
  </si>
  <si>
    <t>LATITUDE</t>
  </si>
  <si>
    <t>PAJERO</t>
  </si>
  <si>
    <t>ALHAMBRA</t>
  </si>
  <si>
    <t>M</t>
  </si>
  <si>
    <t>SPARK</t>
  </si>
  <si>
    <t>1 sērija</t>
  </si>
  <si>
    <t>CAYENNE</t>
  </si>
  <si>
    <t>XKR</t>
  </si>
  <si>
    <t>PUNTO</t>
  </si>
  <si>
    <t>CRUZE</t>
  </si>
  <si>
    <t>EPICA</t>
  </si>
  <si>
    <t>Q5</t>
  </si>
  <si>
    <t>R klase</t>
  </si>
  <si>
    <t>SLK</t>
  </si>
  <si>
    <t>AGILA</t>
  </si>
  <si>
    <t>IMPREZA</t>
  </si>
  <si>
    <t>ELANTRA</t>
  </si>
  <si>
    <t>JIMNY</t>
  </si>
  <si>
    <t>TOWN &amp; COUNTRY</t>
  </si>
  <si>
    <t>AERO SUPERSPORT</t>
  </si>
  <si>
    <t>DS4</t>
  </si>
  <si>
    <t>EXEO</t>
  </si>
  <si>
    <t>X3</t>
  </si>
  <si>
    <t>DOBLO</t>
  </si>
  <si>
    <t>GT-R</t>
  </si>
  <si>
    <t>THALIA</t>
  </si>
  <si>
    <t>FLUENCE</t>
  </si>
  <si>
    <t>SANTA FE</t>
  </si>
  <si>
    <t>VENGA</t>
  </si>
  <si>
    <t>GT</t>
  </si>
  <si>
    <t>TWINGO</t>
  </si>
  <si>
    <t>X5</t>
  </si>
  <si>
    <t>SIENNA</t>
  </si>
  <si>
    <t>CAYMAN</t>
  </si>
  <si>
    <t>IQ</t>
  </si>
  <si>
    <t>PRIUS</t>
  </si>
  <si>
    <t>TOUAREG</t>
  </si>
  <si>
    <t>SCIROCCO</t>
  </si>
  <si>
    <t>NEW BEETLE/BEETLE</t>
  </si>
  <si>
    <t>ALTEA</t>
  </si>
  <si>
    <t>KUGA</t>
  </si>
  <si>
    <t>PANDA</t>
  </si>
  <si>
    <t>GIULIETTA</t>
  </si>
  <si>
    <t>XC90</t>
  </si>
  <si>
    <t>KA</t>
  </si>
  <si>
    <t>B klase</t>
  </si>
  <si>
    <t>X1</t>
  </si>
  <si>
    <t>RIO</t>
  </si>
  <si>
    <t>M COUPE</t>
  </si>
  <si>
    <t>X TRAIL</t>
  </si>
  <si>
    <t>C30</t>
  </si>
  <si>
    <t>ML</t>
  </si>
  <si>
    <t>ONE</t>
  </si>
  <si>
    <t>LACETTI</t>
  </si>
  <si>
    <t>GRAND CHEROKEE</t>
  </si>
  <si>
    <t>AYGO</t>
  </si>
  <si>
    <t>LEON</t>
  </si>
  <si>
    <t>Q7</t>
  </si>
  <si>
    <t>JOHN COOPER WORKS</t>
  </si>
  <si>
    <t>IX55</t>
  </si>
  <si>
    <t>PIXO</t>
  </si>
  <si>
    <t>GL</t>
  </si>
  <si>
    <t>FORTWO</t>
  </si>
  <si>
    <t>GLK</t>
  </si>
  <si>
    <t>ALTO</t>
  </si>
  <si>
    <t>KOLEOS</t>
  </si>
  <si>
    <t>SWIFT</t>
  </si>
  <si>
    <t>4X4</t>
  </si>
  <si>
    <t>DISCOVERY</t>
  </si>
  <si>
    <t>FREELANDER 2</t>
  </si>
  <si>
    <t>GRAND VITARA</t>
  </si>
  <si>
    <t>SORENTO</t>
  </si>
  <si>
    <t>Q3</t>
  </si>
  <si>
    <t>WRANGLER</t>
  </si>
  <si>
    <t>G klase</t>
  </si>
  <si>
    <t>PATHFINDER</t>
  </si>
  <si>
    <t>URBAN CRUISER</t>
  </si>
  <si>
    <t>COMPASS</t>
  </si>
  <si>
    <t>CX-7</t>
  </si>
  <si>
    <t>A4 ALLROAD QUATTRO</t>
  </si>
  <si>
    <t>DURANGO</t>
  </si>
  <si>
    <t>FX</t>
  </si>
  <si>
    <t>LX</t>
  </si>
  <si>
    <t>CAPTIVA</t>
  </si>
  <si>
    <t>C-CROSSER</t>
  </si>
  <si>
    <t>QX</t>
  </si>
  <si>
    <t>ESCALADE</t>
  </si>
  <si>
    <t>SUBURBAN</t>
  </si>
  <si>
    <t>CALIBER</t>
  </si>
  <si>
    <t>NITRO</t>
  </si>
  <si>
    <t>SEDICI</t>
  </si>
  <si>
    <t>EX</t>
  </si>
  <si>
    <t>XTERRA</t>
  </si>
  <si>
    <t>ANTARA</t>
  </si>
  <si>
    <t>OSCAR EO</t>
  </si>
  <si>
    <t>FJ CRUISER</t>
  </si>
  <si>
    <r>
      <rPr>
        <b/>
        <sz val="10"/>
        <rFont val="Arial"/>
        <family val="2"/>
      </rPr>
      <t>klašu</t>
    </r>
    <r>
      <rPr>
        <sz val="10"/>
        <rFont val="Arial"/>
        <family val="2"/>
      </rPr>
      <t xml:space="preserve"> salīdzinājums  </t>
    </r>
  </si>
  <si>
    <t>2011.gada JANVĀRIS  - DECEMBRIS</t>
  </si>
  <si>
    <t>DAF</t>
  </si>
  <si>
    <t>SCANIA</t>
  </si>
  <si>
    <t>MAN</t>
  </si>
  <si>
    <t>IVECO</t>
  </si>
  <si>
    <t>ISUZU</t>
  </si>
  <si>
    <t>GROVE</t>
  </si>
  <si>
    <t>MAZ</t>
  </si>
  <si>
    <t>DFM</t>
  </si>
  <si>
    <t>TATA</t>
  </si>
  <si>
    <r>
      <t>Jaunu</t>
    </r>
    <r>
      <rPr>
        <b/>
        <sz val="10"/>
        <rFont val="Arial"/>
        <family val="2"/>
      </rPr>
      <t xml:space="preserve"> KRAVAS</t>
    </r>
    <r>
      <rPr>
        <sz val="10"/>
        <rFont val="Arial"/>
        <family val="2"/>
      </rPr>
      <t xml:space="preserve"> automobiļu reģistrācijas datu</t>
    </r>
  </si>
  <si>
    <t xml:space="preserve">  MARKA</t>
  </si>
  <si>
    <t>- virs 16 tonnām</t>
  </si>
  <si>
    <t>- no 12 līdz 16 tonnām</t>
  </si>
  <si>
    <t>- no 7,5 līdz 12 tonnām</t>
  </si>
  <si>
    <t>- no 3,5 līdz 7,5 tonnām</t>
  </si>
  <si>
    <t>-  līdz 3,5 tonnām</t>
  </si>
  <si>
    <t xml:space="preserve"> *2010.gada DECEMBRIS (2009.g.un 2010.g. izlaidums) un</t>
  </si>
  <si>
    <r>
      <t>MARKU salīdzinājums</t>
    </r>
    <r>
      <rPr>
        <b/>
        <sz val="10"/>
        <rFont val="Arial"/>
        <family val="2"/>
      </rPr>
      <t>.</t>
    </r>
  </si>
  <si>
    <t>CITROEN JUMPER</t>
  </si>
  <si>
    <t>VW CRAFTER</t>
  </si>
  <si>
    <t>VW AMAROK</t>
  </si>
  <si>
    <t>IVECO AS440</t>
  </si>
  <si>
    <t>IVECO DAILY 40</t>
  </si>
  <si>
    <t>RENAULT PREMIUM</t>
  </si>
  <si>
    <t>IVECO DAILY 65</t>
  </si>
  <si>
    <t>RENAULT MAGNUM</t>
  </si>
  <si>
    <t>IVECO ML 100</t>
  </si>
  <si>
    <t>RENAULT MIDLUM</t>
  </si>
  <si>
    <t>IVECO DAILY 35</t>
  </si>
  <si>
    <t>IVECO DAILY 50</t>
  </si>
  <si>
    <t>IVECO ML 160</t>
  </si>
  <si>
    <t>IVECO 35C15</t>
  </si>
  <si>
    <t>IVECO AT260</t>
  </si>
  <si>
    <t>SCANIA 420</t>
  </si>
  <si>
    <t>IVECO ML 75</t>
  </si>
  <si>
    <t>SCANIA 500</t>
  </si>
  <si>
    <t>SCANIA 440</t>
  </si>
  <si>
    <t>SCANIA 400</t>
  </si>
  <si>
    <t>SCANIA 480</t>
  </si>
  <si>
    <t>SCANIA 620</t>
  </si>
  <si>
    <t>SCANIA 230</t>
  </si>
  <si>
    <t>SCANIA 280</t>
  </si>
  <si>
    <t>FORD RANGER</t>
  </si>
  <si>
    <t>SCANIA 320</t>
  </si>
  <si>
    <t>SCANIA 730</t>
  </si>
  <si>
    <t>MERCEDES BENZ ACTROS 1841</t>
  </si>
  <si>
    <t>ISUZU D MAX</t>
  </si>
  <si>
    <t>MERCEDES BENZ ACTROS 1844</t>
  </si>
  <si>
    <t>MERCEDES BENZ ACTROS 1846</t>
  </si>
  <si>
    <t>DFM K02</t>
  </si>
  <si>
    <t>MERCEDES BENZ SPRINTER 313</t>
  </si>
  <si>
    <t>LAND ROVER DEFENDER 110</t>
  </si>
  <si>
    <t>MERCEDES BENZ U 4000</t>
  </si>
  <si>
    <t>MERCEDES BENZ ACTROS 1848</t>
  </si>
  <si>
    <t>MERCEDES BENZ ATEGO 1524</t>
  </si>
  <si>
    <t>MERCEDES BENZ SPRINTER</t>
  </si>
  <si>
    <t>MERCEDES BENZ ATEGO 1216</t>
  </si>
  <si>
    <t>MERCEDES BENZ ATEGO 1222</t>
  </si>
  <si>
    <t>MERCEDES BENZ ACTROS 1855</t>
  </si>
  <si>
    <t>MERCEDES BENZ ACTROS 2541</t>
  </si>
  <si>
    <t>MERCEDES BENZ ACTROS 4144</t>
  </si>
  <si>
    <t>TOYOTA HILUX</t>
  </si>
  <si>
    <t>MERCEDES BENZ ACTROS</t>
  </si>
  <si>
    <t>TOYOTA HIACE</t>
  </si>
  <si>
    <t>MERCEDES BENZ ACTROS 1851</t>
  </si>
  <si>
    <t>TOYOTA DYNA</t>
  </si>
  <si>
    <t>MERCEDES BENZ ACTROS 2544</t>
  </si>
  <si>
    <t>MERCEDES BENZ ACTROS 2655</t>
  </si>
  <si>
    <t>MERCEDES BENZ ATEGO 1218</t>
  </si>
  <si>
    <t>NISSAN NP300 PICKUP</t>
  </si>
  <si>
    <t>MERCEDES BENZ AXOR 1824</t>
  </si>
  <si>
    <t>MERCEDES BENZ SPRINTER 210</t>
  </si>
  <si>
    <t>NISSAN NAVARA</t>
  </si>
  <si>
    <t>NISSAN PICKUP</t>
  </si>
  <si>
    <t>MAN TGX 18</t>
  </si>
  <si>
    <t>MAN TGS 18</t>
  </si>
  <si>
    <t>MAN TGX</t>
  </si>
  <si>
    <t>OPEL MOVANO</t>
  </si>
  <si>
    <t>MAN TGS</t>
  </si>
  <si>
    <t>OPEL CORSA VAN</t>
  </si>
  <si>
    <t>MAN TGA 33</t>
  </si>
  <si>
    <t>MAN TGL 12</t>
  </si>
  <si>
    <t>MAN TGM 18</t>
  </si>
  <si>
    <t>MAN TGM</t>
  </si>
  <si>
    <t>MAN TGM 13</t>
  </si>
  <si>
    <t>MAN TGM 26</t>
  </si>
  <si>
    <t>MAN TGS 26</t>
  </si>
  <si>
    <t>MAN TGM 15</t>
  </si>
  <si>
    <t>MAN TGS 28</t>
  </si>
  <si>
    <t>ŠKODA PRAKTIK</t>
  </si>
  <si>
    <t>MAN TGX 26</t>
  </si>
  <si>
    <t>VOLVO FH</t>
  </si>
  <si>
    <t>VOLVO FM</t>
  </si>
  <si>
    <t>DODGE RAM 2500</t>
  </si>
  <si>
    <t>VOLVO FH 16</t>
  </si>
  <si>
    <t>DODGE RAM 1500</t>
  </si>
  <si>
    <t>MITSUBISHI L200</t>
  </si>
  <si>
    <t>GROVE GMK 5130</t>
  </si>
  <si>
    <t>MITSUBISHI CANTER</t>
  </si>
  <si>
    <t>GROVE GMK 6300</t>
  </si>
  <si>
    <t>DAF XF 105</t>
  </si>
  <si>
    <t>FIAT FIORINO</t>
  </si>
  <si>
    <t>DAF LF 45</t>
  </si>
  <si>
    <t>FIAT FIORINO ELETTRICO</t>
  </si>
  <si>
    <t>MAZ 5550</t>
  </si>
  <si>
    <t>MAZ 6501</t>
  </si>
  <si>
    <r>
      <t>Jaunu</t>
    </r>
    <r>
      <rPr>
        <b/>
        <sz val="10"/>
        <rFont val="Arial"/>
        <family val="2"/>
      </rPr>
      <t xml:space="preserve"> Autobusu</t>
    </r>
    <r>
      <rPr>
        <sz val="10"/>
        <rFont val="Arial"/>
        <family val="2"/>
      </rPr>
      <t xml:space="preserve">  reģistrācijas datu</t>
    </r>
  </si>
  <si>
    <r>
      <t xml:space="preserve">salīdzinājums pa </t>
    </r>
    <r>
      <rPr>
        <b/>
        <sz val="10"/>
        <rFont val="Arial"/>
        <family val="2"/>
      </rPr>
      <t>MARKĀM.</t>
    </r>
  </si>
  <si>
    <t>Kopā</t>
  </si>
  <si>
    <t>BMC</t>
  </si>
  <si>
    <t>SETRA</t>
  </si>
  <si>
    <t>VDL BERKHOF</t>
  </si>
  <si>
    <t>SOR</t>
  </si>
  <si>
    <t>YOUYI BUS</t>
  </si>
  <si>
    <r>
      <t>Jaunu</t>
    </r>
    <r>
      <rPr>
        <b/>
        <sz val="10"/>
        <rFont val="Arial"/>
        <family val="2"/>
      </rPr>
      <t xml:space="preserve"> Motociklu</t>
    </r>
    <r>
      <rPr>
        <sz val="10"/>
        <rFont val="Arial"/>
        <family val="2"/>
      </rPr>
      <t xml:space="preserve"> reģistrācijas datu</t>
    </r>
  </si>
  <si>
    <t>ADIVA</t>
  </si>
  <si>
    <t>APRILIA</t>
  </si>
  <si>
    <t>ARCTIC CAT</t>
  </si>
  <si>
    <t>BAOTIAN</t>
  </si>
  <si>
    <t>BUELL</t>
  </si>
  <si>
    <t>BURAN</t>
  </si>
  <si>
    <t>CPI</t>
  </si>
  <si>
    <t>DAELIM</t>
  </si>
  <si>
    <t>DERBI</t>
  </si>
  <si>
    <t>DUCATI</t>
  </si>
  <si>
    <t>FMC</t>
  </si>
  <si>
    <t>GENERIC</t>
  </si>
  <si>
    <t>GILERA</t>
  </si>
  <si>
    <t>GREBERS TRADING</t>
  </si>
  <si>
    <t>GUOBEN</t>
  </si>
  <si>
    <t>HANGLONG</t>
  </si>
  <si>
    <t>HARLEY DAVIDSON</t>
  </si>
  <si>
    <t>HUSABERG</t>
  </si>
  <si>
    <t>HUSQVARNA</t>
  </si>
  <si>
    <t>HYOSUNG</t>
  </si>
  <si>
    <t>ITALJET</t>
  </si>
  <si>
    <t>JAWA</t>
  </si>
  <si>
    <t>JMSTAR</t>
  </si>
  <si>
    <t>KAWASAKI</t>
  </si>
  <si>
    <t>KEEWAY</t>
  </si>
  <si>
    <t>KINLON</t>
  </si>
  <si>
    <t>KINROAD</t>
  </si>
  <si>
    <t>KREIDLER</t>
  </si>
  <si>
    <t>KTM</t>
  </si>
  <si>
    <t>LEIKE</t>
  </si>
  <si>
    <t>LINGBEN</t>
  </si>
  <si>
    <t>LYNX</t>
  </si>
  <si>
    <t>MALAGUTI</t>
  </si>
  <si>
    <t>MV AGUSTA</t>
  </si>
  <si>
    <t>PGO</t>
  </si>
  <si>
    <t>PIAGGIO</t>
  </si>
  <si>
    <t>POLARIS</t>
  </si>
  <si>
    <t>QINGQI</t>
  </si>
  <si>
    <t>ROMET MOTORS</t>
  </si>
  <si>
    <t>SACHS</t>
  </si>
  <si>
    <t>SHENKE</t>
  </si>
  <si>
    <t>SKI DOO</t>
  </si>
  <si>
    <t>TRIUMPH</t>
  </si>
  <si>
    <t>YAMAHA</t>
  </si>
  <si>
    <t>YINXIANG</t>
  </si>
  <si>
    <t>YIYING</t>
  </si>
  <si>
    <t>ZIPP</t>
  </si>
  <si>
    <t>ZNEN</t>
  </si>
  <si>
    <t>sadalījums  dots bez re-exports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</si>
</sst>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  <numFmt numFmtId="166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b/>
      <sz val="10"/>
      <color rgb="FF3366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Border="1" applyAlignment="1" quotePrefix="1">
      <alignment/>
    </xf>
    <xf numFmtId="16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164" fontId="6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69" applyFont="1" applyFill="1" applyBorder="1" applyAlignment="1">
      <alignment/>
      <protection/>
    </xf>
    <xf numFmtId="0" fontId="9" fillId="0" borderId="0" xfId="67" applyFont="1" applyBorder="1" applyAlignment="1">
      <alignment/>
      <protection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65" fontId="8" fillId="0" borderId="10" xfId="72" applyNumberFormat="1" applyFont="1" applyBorder="1" applyAlignment="1">
      <alignment/>
    </xf>
    <xf numFmtId="165" fontId="8" fillId="0" borderId="11" xfId="72" applyNumberFormat="1" applyFont="1" applyBorder="1" applyAlignment="1">
      <alignment/>
    </xf>
    <xf numFmtId="0" fontId="7" fillId="0" borderId="0" xfId="57" applyFont="1" applyFill="1" applyBorder="1">
      <alignment/>
      <protection/>
    </xf>
    <xf numFmtId="0" fontId="8" fillId="0" borderId="11" xfId="0" applyFont="1" applyBorder="1" applyAlignment="1">
      <alignment/>
    </xf>
    <xf numFmtId="165" fontId="60" fillId="0" borderId="10" xfId="7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165" fontId="60" fillId="0" borderId="15" xfId="72" applyNumberFormat="1" applyFont="1" applyBorder="1" applyAlignment="1">
      <alignment/>
    </xf>
    <xf numFmtId="164" fontId="60" fillId="0" borderId="16" xfId="0" applyNumberFormat="1" applyFont="1" applyBorder="1" applyAlignment="1">
      <alignment/>
    </xf>
    <xf numFmtId="0" fontId="60" fillId="0" borderId="17" xfId="0" applyFont="1" applyBorder="1" applyAlignment="1">
      <alignment/>
    </xf>
    <xf numFmtId="164" fontId="60" fillId="0" borderId="18" xfId="0" applyNumberFormat="1" applyFont="1" applyBorder="1" applyAlignment="1">
      <alignment/>
    </xf>
    <xf numFmtId="0" fontId="60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164" fontId="8" fillId="0" borderId="18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65" fontId="8" fillId="0" borderId="20" xfId="72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0" fontId="7" fillId="0" borderId="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Border="1">
      <alignment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7" fillId="0" borderId="0" xfId="69" applyFont="1" applyFill="1" applyBorder="1" applyAlignment="1">
      <alignment horizontal="center"/>
      <protection/>
    </xf>
    <xf numFmtId="0" fontId="7" fillId="0" borderId="0" xfId="69" applyFont="1" applyBorder="1">
      <alignment/>
      <protection/>
    </xf>
    <xf numFmtId="0" fontId="10" fillId="33" borderId="10" xfId="61" applyFont="1" applyFill="1" applyBorder="1" applyAlignment="1">
      <alignment horizontal="center" textRotation="90" wrapText="1"/>
      <protection/>
    </xf>
    <xf numFmtId="0" fontId="10" fillId="0" borderId="10" xfId="61" applyFont="1" applyFill="1" applyBorder="1" applyAlignment="1">
      <alignment horizontal="center" textRotation="90" wrapText="1"/>
      <protection/>
    </xf>
    <xf numFmtId="1" fontId="7" fillId="33" borderId="10" xfId="67" applyNumberFormat="1" applyFont="1" applyFill="1" applyBorder="1">
      <alignment/>
      <protection/>
    </xf>
    <xf numFmtId="165" fontId="7" fillId="0" borderId="10" xfId="73" applyNumberFormat="1" applyFont="1" applyBorder="1" applyAlignment="1">
      <alignment/>
    </xf>
    <xf numFmtId="1" fontId="8" fillId="33" borderId="10" xfId="67" applyNumberFormat="1" applyFont="1" applyFill="1" applyBorder="1">
      <alignment/>
      <protection/>
    </xf>
    <xf numFmtId="165" fontId="8" fillId="0" borderId="10" xfId="73" applyNumberFormat="1" applyFont="1" applyBorder="1" applyAlignment="1">
      <alignment/>
    </xf>
    <xf numFmtId="1" fontId="7" fillId="33" borderId="10" xfId="68" applyNumberFormat="1" applyFont="1" applyFill="1" applyBorder="1" applyAlignment="1">
      <alignment horizontal="center"/>
      <protection/>
    </xf>
    <xf numFmtId="1" fontId="8" fillId="33" borderId="10" xfId="68" applyNumberFormat="1" applyFont="1" applyFill="1" applyBorder="1" applyAlignment="1">
      <alignment horizontal="center"/>
      <protection/>
    </xf>
    <xf numFmtId="9" fontId="7" fillId="0" borderId="10" xfId="73" applyNumberFormat="1" applyFont="1" applyBorder="1" applyAlignment="1">
      <alignment/>
    </xf>
    <xf numFmtId="9" fontId="8" fillId="0" borderId="10" xfId="73" applyNumberFormat="1" applyFont="1" applyBorder="1" applyAlignment="1">
      <alignment/>
    </xf>
    <xf numFmtId="0" fontId="8" fillId="0" borderId="0" xfId="69" applyFont="1" applyFill="1" applyBorder="1">
      <alignment/>
      <protection/>
    </xf>
    <xf numFmtId="164" fontId="7" fillId="0" borderId="0" xfId="69" applyNumberFormat="1" applyFont="1" applyFill="1">
      <alignment/>
      <protection/>
    </xf>
    <xf numFmtId="0" fontId="11" fillId="0" borderId="0" xfId="69" applyFont="1" applyFill="1">
      <alignment/>
      <protection/>
    </xf>
    <xf numFmtId="166" fontId="12" fillId="34" borderId="10" xfId="61" applyNumberFormat="1" applyFont="1" applyFill="1" applyBorder="1" applyAlignment="1">
      <alignment horizontal="center" vertical="center" wrapText="1"/>
      <protection/>
    </xf>
    <xf numFmtId="0" fontId="12" fillId="34" borderId="10" xfId="61" applyFont="1" applyFill="1" applyBorder="1" applyAlignment="1">
      <alignment horizontal="center" vertical="center" wrapText="1"/>
      <protection/>
    </xf>
    <xf numFmtId="0" fontId="8" fillId="12" borderId="10" xfId="63" applyFont="1" applyFill="1" applyBorder="1">
      <alignment/>
      <protection/>
    </xf>
    <xf numFmtId="0" fontId="8" fillId="12" borderId="10" xfId="57" applyFont="1" applyFill="1" applyBorder="1">
      <alignment/>
      <protection/>
    </xf>
    <xf numFmtId="165" fontId="8" fillId="12" borderId="10" xfId="73" applyNumberFormat="1" applyFont="1" applyFill="1" applyBorder="1" applyAlignment="1">
      <alignment/>
    </xf>
    <xf numFmtId="0" fontId="12" fillId="0" borderId="10" xfId="61" applyFont="1" applyFill="1" applyBorder="1" applyAlignment="1">
      <alignment horizontal="center" vertical="center" wrapText="1"/>
      <protection/>
    </xf>
    <xf numFmtId="0" fontId="12" fillId="33" borderId="10" xfId="61" applyFont="1" applyFill="1" applyBorder="1" applyAlignment="1">
      <alignment horizontal="center" vertical="center" wrapText="1"/>
      <protection/>
    </xf>
    <xf numFmtId="0" fontId="8" fillId="0" borderId="0" xfId="57" applyFont="1" applyBorder="1">
      <alignment/>
      <protection/>
    </xf>
    <xf numFmtId="0" fontId="7" fillId="0" borderId="0" xfId="59" applyFont="1" applyBorder="1">
      <alignment/>
      <protection/>
    </xf>
    <xf numFmtId="0" fontId="12" fillId="15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>
      <alignment/>
      <protection/>
    </xf>
    <xf numFmtId="0" fontId="8" fillId="0" borderId="10" xfId="59" applyFont="1" applyBorder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2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0" xfId="57" applyFont="1" applyFill="1" applyBorder="1">
      <alignment/>
      <protection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7" fillId="0" borderId="0" xfId="69" applyFont="1" applyFill="1" applyBorder="1" applyAlignment="1">
      <alignment/>
      <protection/>
    </xf>
    <xf numFmtId="0" fontId="15" fillId="0" borderId="22" xfId="57" applyFont="1" applyBorder="1">
      <alignment/>
      <protection/>
    </xf>
    <xf numFmtId="0" fontId="15" fillId="0" borderId="23" xfId="57" applyFont="1" applyBorder="1">
      <alignment/>
      <protection/>
    </xf>
    <xf numFmtId="0" fontId="15" fillId="0" borderId="24" xfId="57" applyFont="1" applyBorder="1">
      <alignment/>
      <protection/>
    </xf>
    <xf numFmtId="0" fontId="15" fillId="0" borderId="25" xfId="57" applyFont="1" applyBorder="1">
      <alignment/>
      <protection/>
    </xf>
    <xf numFmtId="0" fontId="15" fillId="0" borderId="10" xfId="57" applyFont="1" applyBorder="1">
      <alignment/>
      <protection/>
    </xf>
    <xf numFmtId="0" fontId="15" fillId="0" borderId="0" xfId="57" applyFont="1">
      <alignment/>
      <protection/>
    </xf>
    <xf numFmtId="0" fontId="16" fillId="0" borderId="23" xfId="57" applyFont="1" applyBorder="1">
      <alignment/>
      <protection/>
    </xf>
    <xf numFmtId="0" fontId="16" fillId="0" borderId="24" xfId="57" applyFont="1" applyBorder="1" applyAlignment="1">
      <alignment horizontal="left"/>
      <protection/>
    </xf>
    <xf numFmtId="0" fontId="16" fillId="0" borderId="24" xfId="57" applyFont="1" applyBorder="1">
      <alignment/>
      <protection/>
    </xf>
    <xf numFmtId="0" fontId="16" fillId="0" borderId="23" xfId="57" applyFont="1" applyBorder="1" applyAlignment="1">
      <alignment horizontal="left"/>
      <protection/>
    </xf>
    <xf numFmtId="0" fontId="16" fillId="0" borderId="22" xfId="57" applyFont="1" applyBorder="1" applyAlignment="1">
      <alignment horizontal="left"/>
      <protection/>
    </xf>
    <xf numFmtId="0" fontId="16" fillId="0" borderId="23" xfId="57" applyFont="1" applyFill="1" applyBorder="1">
      <alignment/>
      <protection/>
    </xf>
    <xf numFmtId="0" fontId="16" fillId="0" borderId="26" xfId="57" applyFont="1" applyBorder="1">
      <alignment/>
      <protection/>
    </xf>
    <xf numFmtId="0" fontId="16" fillId="0" borderId="0" xfId="57" applyFont="1" applyBorder="1" applyAlignment="1">
      <alignment horizontal="left"/>
      <protection/>
    </xf>
    <xf numFmtId="0" fontId="16" fillId="0" borderId="27" xfId="57" applyFont="1" applyBorder="1">
      <alignment/>
      <protection/>
    </xf>
    <xf numFmtId="0" fontId="16" fillId="0" borderId="0" xfId="57" applyFont="1" applyBorder="1">
      <alignment/>
      <protection/>
    </xf>
    <xf numFmtId="0" fontId="62" fillId="0" borderId="0" xfId="57" applyFont="1">
      <alignment/>
      <protection/>
    </xf>
    <xf numFmtId="0" fontId="63" fillId="0" borderId="0" xfId="57" applyFont="1">
      <alignment/>
      <protection/>
    </xf>
    <xf numFmtId="0" fontId="16" fillId="0" borderId="27" xfId="57" applyFont="1" applyBorder="1" applyAlignment="1">
      <alignment horizontal="left"/>
      <protection/>
    </xf>
    <xf numFmtId="0" fontId="16" fillId="0" borderId="26" xfId="57" applyFont="1" applyBorder="1" applyAlignment="1">
      <alignment horizontal="left"/>
      <protection/>
    </xf>
    <xf numFmtId="0" fontId="16" fillId="0" borderId="26" xfId="57" applyFont="1" applyFill="1" applyBorder="1">
      <alignment/>
      <protection/>
    </xf>
    <xf numFmtId="0" fontId="16" fillId="0" borderId="26" xfId="57" applyFont="1" applyFill="1" applyBorder="1" applyAlignment="1">
      <alignment horizontal="left"/>
      <protection/>
    </xf>
    <xf numFmtId="0" fontId="16" fillId="0" borderId="0" xfId="57" applyFont="1" applyAlignment="1">
      <alignment horizontal="left"/>
      <protection/>
    </xf>
    <xf numFmtId="0" fontId="62" fillId="0" borderId="26" xfId="57" applyFont="1" applyFill="1" applyBorder="1">
      <alignment/>
      <protection/>
    </xf>
    <xf numFmtId="0" fontId="62" fillId="0" borderId="0" xfId="57" applyFont="1" applyBorder="1" applyAlignment="1">
      <alignment horizontal="left"/>
      <protection/>
    </xf>
    <xf numFmtId="0" fontId="62" fillId="0" borderId="27" xfId="57" applyFont="1" applyBorder="1">
      <alignment/>
      <protection/>
    </xf>
    <xf numFmtId="0" fontId="62" fillId="0" borderId="26" xfId="57" applyFont="1" applyBorder="1">
      <alignment/>
      <protection/>
    </xf>
    <xf numFmtId="0" fontId="62" fillId="0" borderId="0" xfId="57" applyFont="1" applyBorder="1">
      <alignment/>
      <protection/>
    </xf>
    <xf numFmtId="0" fontId="16" fillId="0" borderId="0" xfId="57" applyFont="1" applyFill="1" applyBorder="1" applyAlignment="1">
      <alignment horizontal="left"/>
      <protection/>
    </xf>
    <xf numFmtId="0" fontId="16" fillId="0" borderId="27" xfId="57" applyFont="1" applyFill="1" applyBorder="1">
      <alignment/>
      <protection/>
    </xf>
    <xf numFmtId="0" fontId="62" fillId="0" borderId="26" xfId="57" applyFont="1" applyFill="1" applyBorder="1" applyAlignment="1">
      <alignment horizontal="left"/>
      <protection/>
    </xf>
    <xf numFmtId="0" fontId="62" fillId="0" borderId="26" xfId="57" applyFont="1" applyBorder="1" applyAlignment="1">
      <alignment horizontal="left"/>
      <protection/>
    </xf>
    <xf numFmtId="0" fontId="16" fillId="0" borderId="0" xfId="57" applyFont="1">
      <alignment/>
      <protection/>
    </xf>
    <xf numFmtId="0" fontId="16" fillId="0" borderId="28" xfId="57" applyFont="1" applyBorder="1">
      <alignment/>
      <protection/>
    </xf>
    <xf numFmtId="0" fontId="62" fillId="0" borderId="0" xfId="57" applyFont="1" applyFill="1" applyBorder="1">
      <alignment/>
      <protection/>
    </xf>
    <xf numFmtId="0" fontId="16" fillId="0" borderId="27" xfId="57" applyFont="1" applyFill="1" applyBorder="1" applyAlignment="1">
      <alignment horizontal="left"/>
      <protection/>
    </xf>
    <xf numFmtId="0" fontId="62" fillId="0" borderId="27" xfId="57" applyFont="1" applyBorder="1" applyAlignment="1">
      <alignment horizontal="left"/>
      <protection/>
    </xf>
    <xf numFmtId="0" fontId="62" fillId="0" borderId="0" xfId="57" applyFont="1" applyBorder="1">
      <alignment/>
      <protection/>
    </xf>
    <xf numFmtId="0" fontId="62" fillId="0" borderId="28" xfId="57" applyFont="1" applyBorder="1">
      <alignment/>
      <protection/>
    </xf>
    <xf numFmtId="16" fontId="62" fillId="0" borderId="0" xfId="57" applyNumberFormat="1" applyFont="1" applyBorder="1" applyAlignment="1">
      <alignment horizontal="left"/>
      <protection/>
    </xf>
    <xf numFmtId="0" fontId="17" fillId="0" borderId="29" xfId="57" applyFont="1" applyBorder="1">
      <alignment/>
      <protection/>
    </xf>
    <xf numFmtId="0" fontId="17" fillId="0" borderId="30" xfId="57" applyFont="1" applyBorder="1" applyAlignment="1">
      <alignment horizontal="left"/>
      <protection/>
    </xf>
    <xf numFmtId="0" fontId="17" fillId="0" borderId="30" xfId="57" applyFont="1" applyBorder="1">
      <alignment/>
      <protection/>
    </xf>
    <xf numFmtId="0" fontId="17" fillId="0" borderId="29" xfId="57" applyFont="1" applyBorder="1" applyAlignment="1">
      <alignment horizontal="left"/>
      <protection/>
    </xf>
    <xf numFmtId="0" fontId="17" fillId="0" borderId="31" xfId="57" applyFont="1" applyBorder="1" applyAlignment="1">
      <alignment horizontal="left"/>
      <protection/>
    </xf>
    <xf numFmtId="0" fontId="17" fillId="0" borderId="29" xfId="57" applyFont="1" applyFill="1" applyBorder="1">
      <alignment/>
      <protection/>
    </xf>
    <xf numFmtId="0" fontId="17" fillId="0" borderId="31" xfId="57" applyFont="1" applyBorder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164" fontId="15" fillId="0" borderId="0" xfId="57" applyNumberFormat="1" applyFont="1" applyAlignment="1">
      <alignment horizontal="left"/>
      <protection/>
    </xf>
    <xf numFmtId="0" fontId="15" fillId="0" borderId="11" xfId="57" applyFont="1" applyBorder="1">
      <alignment/>
      <protection/>
    </xf>
    <xf numFmtId="164" fontId="15" fillId="0" borderId="0" xfId="57" applyNumberFormat="1" applyFont="1">
      <alignment/>
      <protection/>
    </xf>
    <xf numFmtId="0" fontId="15" fillId="0" borderId="0" xfId="57" applyFont="1" applyFill="1">
      <alignment/>
      <protection/>
    </xf>
    <xf numFmtId="0" fontId="17" fillId="0" borderId="0" xfId="57" applyFont="1" applyAlignment="1">
      <alignment horizontal="left"/>
      <protection/>
    </xf>
    <xf numFmtId="0" fontId="17" fillId="0" borderId="0" xfId="57" applyFont="1" applyFill="1">
      <alignment/>
      <protection/>
    </xf>
    <xf numFmtId="0" fontId="15" fillId="0" borderId="0" xfId="57" applyFont="1" applyAlignment="1">
      <alignment horizontal="left"/>
      <protection/>
    </xf>
    <xf numFmtId="0" fontId="15" fillId="0" borderId="0" xfId="57" applyFont="1" quotePrefix="1">
      <alignment/>
      <protection/>
    </xf>
    <xf numFmtId="0" fontId="17" fillId="0" borderId="0" xfId="57" applyFont="1" applyAlignment="1">
      <alignment horizontal="left"/>
      <protection/>
    </xf>
    <xf numFmtId="0" fontId="17" fillId="0" borderId="0" xfId="57" applyFont="1">
      <alignment/>
      <protection/>
    </xf>
    <xf numFmtId="0" fontId="17" fillId="0" borderId="0" xfId="57" applyFont="1" applyFill="1">
      <alignment/>
      <protection/>
    </xf>
    <xf numFmtId="1" fontId="8" fillId="0" borderId="0" xfId="57" applyNumberFormat="1" applyFont="1" applyFill="1" applyBorder="1">
      <alignment/>
      <protection/>
    </xf>
    <xf numFmtId="0" fontId="19" fillId="0" borderId="0" xfId="57" applyFont="1" applyAlignment="1" quotePrefix="1">
      <alignment horizontal="left"/>
      <protection/>
    </xf>
    <xf numFmtId="0" fontId="17" fillId="0" borderId="0" xfId="57" applyFont="1" quotePrefix="1">
      <alignment/>
      <protection/>
    </xf>
    <xf numFmtId="0" fontId="5" fillId="0" borderId="0" xfId="57" applyFont="1">
      <alignment/>
      <protection/>
    </xf>
    <xf numFmtId="0" fontId="18" fillId="0" borderId="0" xfId="57" applyFont="1">
      <alignment/>
      <protection/>
    </xf>
    <xf numFmtId="1" fontId="17" fillId="0" borderId="0" xfId="57" applyNumberFormat="1" applyFont="1">
      <alignment/>
      <protection/>
    </xf>
    <xf numFmtId="0" fontId="15" fillId="0" borderId="0" xfId="60" applyFont="1" quotePrefix="1">
      <alignment/>
      <protection/>
    </xf>
    <xf numFmtId="0" fontId="20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164" fontId="60" fillId="0" borderId="11" xfId="0" applyNumberFormat="1" applyFont="1" applyBorder="1" applyAlignment="1">
      <alignment/>
    </xf>
    <xf numFmtId="0" fontId="60" fillId="0" borderId="20" xfId="0" applyFont="1" applyBorder="1" applyAlignment="1">
      <alignment/>
    </xf>
    <xf numFmtId="165" fontId="60" fillId="0" borderId="10" xfId="72" applyNumberFormat="1" applyFont="1" applyBorder="1" applyAlignment="1">
      <alignment/>
    </xf>
    <xf numFmtId="165" fontId="60" fillId="0" borderId="11" xfId="72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165" fontId="60" fillId="0" borderId="15" xfId="72" applyNumberFormat="1" applyFont="1" applyBorder="1" applyAlignment="1">
      <alignment/>
    </xf>
    <xf numFmtId="164" fontId="60" fillId="0" borderId="16" xfId="0" applyNumberFormat="1" applyFont="1" applyBorder="1" applyAlignment="1">
      <alignment/>
    </xf>
    <xf numFmtId="0" fontId="60" fillId="0" borderId="17" xfId="0" applyFont="1" applyBorder="1" applyAlignment="1">
      <alignment/>
    </xf>
    <xf numFmtId="164" fontId="60" fillId="0" borderId="18" xfId="0" applyNumberFormat="1" applyFont="1" applyBorder="1" applyAlignment="1">
      <alignment/>
    </xf>
    <xf numFmtId="0" fontId="60" fillId="0" borderId="17" xfId="0" applyFont="1" applyFill="1" applyBorder="1" applyAlignment="1">
      <alignment/>
    </xf>
    <xf numFmtId="0" fontId="64" fillId="0" borderId="19" xfId="0" applyFont="1" applyBorder="1" applyAlignment="1">
      <alignment/>
    </xf>
    <xf numFmtId="165" fontId="60" fillId="0" borderId="20" xfId="72" applyNumberFormat="1" applyFont="1" applyBorder="1" applyAlignment="1">
      <alignment/>
    </xf>
    <xf numFmtId="164" fontId="60" fillId="0" borderId="21" xfId="0" applyNumberFormat="1" applyFont="1" applyBorder="1" applyAlignment="1">
      <alignment/>
    </xf>
    <xf numFmtId="0" fontId="60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58" fillId="0" borderId="0" xfId="0" applyFont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Border="1" quotePrefix="1">
      <alignment/>
      <protection/>
    </xf>
    <xf numFmtId="1" fontId="7" fillId="0" borderId="0" xfId="57" applyNumberFormat="1">
      <alignment/>
      <protection/>
    </xf>
    <xf numFmtId="0" fontId="65" fillId="0" borderId="0" xfId="57" applyFont="1">
      <alignment/>
      <protection/>
    </xf>
    <xf numFmtId="0" fontId="7" fillId="0" borderId="13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33" xfId="57" applyFont="1" applyBorder="1">
      <alignment/>
      <protection/>
    </xf>
    <xf numFmtId="0" fontId="65" fillId="0" borderId="0" xfId="57" applyFont="1" applyBorder="1">
      <alignment/>
      <protection/>
    </xf>
    <xf numFmtId="0" fontId="7" fillId="0" borderId="31" xfId="57" applyFont="1" applyBorder="1">
      <alignment/>
      <protection/>
    </xf>
    <xf numFmtId="0" fontId="7" fillId="0" borderId="13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quotePrefix="1">
      <alignment/>
      <protection/>
    </xf>
    <xf numFmtId="0" fontId="7" fillId="0" borderId="0" xfId="65" applyFont="1" applyFill="1" applyBorder="1">
      <alignment/>
      <protection/>
    </xf>
    <xf numFmtId="0" fontId="7" fillId="33" borderId="10" xfId="65" applyFont="1" applyFill="1" applyBorder="1">
      <alignment/>
      <protection/>
    </xf>
    <xf numFmtId="165" fontId="7" fillId="0" borderId="10" xfId="72" applyNumberFormat="1" applyFont="1" applyBorder="1" applyAlignment="1">
      <alignment/>
    </xf>
    <xf numFmtId="0" fontId="3" fillId="33" borderId="10" xfId="65" applyFont="1" applyFill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8" fillId="33" borderId="10" xfId="65" applyFont="1" applyFill="1" applyBorder="1" applyAlignment="1">
      <alignment horizontal="center"/>
      <protection/>
    </xf>
    <xf numFmtId="165" fontId="8" fillId="0" borderId="10" xfId="72" applyNumberFormat="1" applyFont="1" applyBorder="1" applyAlignment="1">
      <alignment horizontal="center"/>
    </xf>
    <xf numFmtId="0" fontId="7" fillId="0" borderId="0" xfId="65" applyFont="1" applyBorder="1">
      <alignment/>
      <protection/>
    </xf>
    <xf numFmtId="0" fontId="7" fillId="0" borderId="10" xfId="65" applyFont="1" applyBorder="1">
      <alignment/>
      <protection/>
    </xf>
    <xf numFmtId="0" fontId="8" fillId="33" borderId="10" xfId="65" applyFont="1" applyFill="1" applyBorder="1">
      <alignment/>
      <protection/>
    </xf>
    <xf numFmtId="0" fontId="7" fillId="33" borderId="10" xfId="65" applyFont="1" applyFill="1" applyBorder="1" applyAlignment="1">
      <alignment horizontal="center"/>
      <protection/>
    </xf>
    <xf numFmtId="165" fontId="7" fillId="0" borderId="10" xfId="72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8" fillId="33" borderId="10" xfId="67" applyNumberFormat="1" applyFont="1" applyFill="1" applyBorder="1" applyAlignment="1">
      <alignment horizontal="center"/>
      <protection/>
    </xf>
    <xf numFmtId="1" fontId="7" fillId="33" borderId="10" xfId="67" applyNumberFormat="1" applyFont="1" applyFill="1" applyBorder="1" applyAlignment="1">
      <alignment horizontal="center"/>
      <protection/>
    </xf>
    <xf numFmtId="9" fontId="7" fillId="0" borderId="10" xfId="72" applyFont="1" applyBorder="1" applyAlignment="1">
      <alignment/>
    </xf>
    <xf numFmtId="165" fontId="7" fillId="0" borderId="0" xfId="72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0" xfId="59" applyNumberFormat="1" applyFont="1">
      <alignment/>
      <protection/>
    </xf>
    <xf numFmtId="1" fontId="7" fillId="0" borderId="0" xfId="59" applyNumberFormat="1">
      <alignment/>
      <protection/>
    </xf>
    <xf numFmtId="0" fontId="65" fillId="0" borderId="0" xfId="59" applyFont="1">
      <alignment/>
      <protection/>
    </xf>
    <xf numFmtId="0" fontId="7" fillId="0" borderId="0" xfId="59" applyFont="1">
      <alignment/>
      <protection/>
    </xf>
    <xf numFmtId="0" fontId="5" fillId="0" borderId="0" xfId="59" applyFont="1">
      <alignment/>
      <protection/>
    </xf>
    <xf numFmtId="0" fontId="12" fillId="33" borderId="12" xfId="61" applyFont="1" applyFill="1" applyBorder="1" applyAlignment="1">
      <alignment horizontal="center" vertical="center" wrapText="1"/>
      <protection/>
    </xf>
    <xf numFmtId="0" fontId="7" fillId="12" borderId="10" xfId="59" applyFont="1" applyFill="1" applyBorder="1">
      <alignment/>
      <protection/>
    </xf>
    <xf numFmtId="165" fontId="7" fillId="12" borderId="10" xfId="73" applyNumberFormat="1" applyFont="1" applyFill="1" applyBorder="1" applyAlignment="1">
      <alignment/>
    </xf>
    <xf numFmtId="0" fontId="7" fillId="0" borderId="0" xfId="59" applyFont="1" applyFill="1" applyBorder="1">
      <alignment/>
      <protection/>
    </xf>
    <xf numFmtId="0" fontId="3" fillId="12" borderId="10" xfId="62" applyFont="1" applyFill="1" applyBorder="1">
      <alignment/>
      <protection/>
    </xf>
    <xf numFmtId="0" fontId="8" fillId="0" borderId="0" xfId="57" applyFont="1" applyBorder="1" applyAlignment="1">
      <alignment horizontal="center"/>
      <protection/>
    </xf>
    <xf numFmtId="165" fontId="8" fillId="0" borderId="10" xfId="73" applyNumberFormat="1" applyFont="1" applyBorder="1" applyAlignment="1">
      <alignment horizontal="center"/>
    </xf>
    <xf numFmtId="0" fontId="8" fillId="12" borderId="10" xfId="59" applyFont="1" applyFill="1" applyBorder="1" applyAlignment="1">
      <alignment horizontal="center"/>
      <protection/>
    </xf>
    <xf numFmtId="165" fontId="8" fillId="12" borderId="10" xfId="73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65" fillId="0" borderId="0" xfId="57" applyFont="1" applyAlignment="1">
      <alignment horizontal="center"/>
      <protection/>
    </xf>
    <xf numFmtId="9" fontId="8" fillId="0" borderId="10" xfId="72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64" applyFont="1" applyBorder="1">
      <alignment/>
      <protection/>
    </xf>
    <xf numFmtId="0" fontId="5" fillId="0" borderId="0" xfId="64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7" fillId="0" borderId="0" xfId="64" applyFont="1" applyBorder="1" applyAlignment="1">
      <alignment/>
      <protection/>
    </xf>
    <xf numFmtId="0" fontId="7" fillId="0" borderId="10" xfId="64" applyFont="1" applyBorder="1" applyAlignment="1">
      <alignment horizontal="center"/>
      <protection/>
    </xf>
    <xf numFmtId="0" fontId="7" fillId="0" borderId="13" xfId="64" applyFont="1" applyBorder="1" applyAlignment="1">
      <alignment horizontal="center"/>
      <protection/>
    </xf>
    <xf numFmtId="0" fontId="7" fillId="0" borderId="33" xfId="0" applyFont="1" applyBorder="1" applyAlignment="1">
      <alignment/>
    </xf>
    <xf numFmtId="0" fontId="7" fillId="0" borderId="33" xfId="64" applyFont="1" applyBorder="1">
      <alignment/>
      <protection/>
    </xf>
    <xf numFmtId="0" fontId="7" fillId="0" borderId="10" xfId="64" applyFont="1" applyBorder="1">
      <alignment/>
      <protection/>
    </xf>
    <xf numFmtId="0" fontId="7" fillId="0" borderId="10" xfId="58" applyFont="1" applyBorder="1">
      <alignment/>
      <protection/>
    </xf>
    <xf numFmtId="0" fontId="7" fillId="33" borderId="10" xfId="66" applyFont="1" applyFill="1" applyBorder="1">
      <alignment/>
      <protection/>
    </xf>
    <xf numFmtId="9" fontId="7" fillId="0" borderId="10" xfId="72" applyFont="1" applyBorder="1" applyAlignment="1">
      <alignment horizontal="center"/>
    </xf>
    <xf numFmtId="0" fontId="8" fillId="33" borderId="10" xfId="66" applyFont="1" applyFill="1" applyBorder="1">
      <alignment/>
      <protection/>
    </xf>
    <xf numFmtId="0" fontId="7" fillId="0" borderId="11" xfId="64" applyFont="1" applyBorder="1" applyAlignment="1">
      <alignment horizontal="center"/>
      <protection/>
    </xf>
    <xf numFmtId="0" fontId="7" fillId="0" borderId="31" xfId="64" applyFont="1" applyBorder="1">
      <alignment/>
      <protection/>
    </xf>
    <xf numFmtId="0" fontId="8" fillId="33" borderId="10" xfId="64" applyFont="1" applyFill="1" applyBorder="1" applyAlignment="1">
      <alignment horizontal="center"/>
      <protection/>
    </xf>
    <xf numFmtId="0" fontId="8" fillId="33" borderId="10" xfId="66" applyFont="1" applyFill="1" applyBorder="1" applyAlignment="1">
      <alignment horizontal="center"/>
      <protection/>
    </xf>
    <xf numFmtId="0" fontId="8" fillId="0" borderId="0" xfId="64" applyFont="1" applyBorder="1">
      <alignment/>
      <protection/>
    </xf>
    <xf numFmtId="0" fontId="7" fillId="0" borderId="0" xfId="66" applyFont="1" applyBorder="1">
      <alignment/>
      <protection/>
    </xf>
    <xf numFmtId="0" fontId="5" fillId="0" borderId="0" xfId="66" applyFont="1">
      <alignment/>
      <protection/>
    </xf>
    <xf numFmtId="0" fontId="7" fillId="0" borderId="0" xfId="66" applyFont="1">
      <alignment/>
      <protection/>
    </xf>
    <xf numFmtId="0" fontId="7" fillId="0" borderId="0" xfId="66" applyFont="1" applyBorder="1" applyAlignment="1">
      <alignment/>
      <protection/>
    </xf>
    <xf numFmtId="0" fontId="7" fillId="0" borderId="10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7" fillId="0" borderId="33" xfId="66" applyFont="1" applyBorder="1">
      <alignment/>
      <protection/>
    </xf>
    <xf numFmtId="0" fontId="7" fillId="0" borderId="10" xfId="66" applyFont="1" applyBorder="1">
      <alignment/>
      <protection/>
    </xf>
    <xf numFmtId="0" fontId="7" fillId="0" borderId="33" xfId="58" applyFont="1" applyBorder="1">
      <alignment/>
      <protection/>
    </xf>
    <xf numFmtId="0" fontId="8" fillId="0" borderId="0" xfId="66" applyFont="1" applyBorder="1">
      <alignment/>
      <protection/>
    </xf>
    <xf numFmtId="0" fontId="7" fillId="12" borderId="10" xfId="59" applyFont="1" applyFill="1" applyBorder="1" applyAlignment="1">
      <alignment horizontal="center"/>
      <protection/>
    </xf>
    <xf numFmtId="165" fontId="7" fillId="12" borderId="10" xfId="73" applyNumberFormat="1" applyFont="1" applyFill="1" applyBorder="1" applyAlignment="1">
      <alignment horizontal="center"/>
    </xf>
    <xf numFmtId="165" fontId="7" fillId="0" borderId="10" xfId="73" applyNumberFormat="1" applyFont="1" applyBorder="1" applyAlignment="1">
      <alignment horizontal="center"/>
    </xf>
    <xf numFmtId="0" fontId="7" fillId="0" borderId="10" xfId="59" applyFont="1" applyBorder="1" applyAlignment="1">
      <alignment horizontal="center"/>
      <protection/>
    </xf>
    <xf numFmtId="0" fontId="7" fillId="0" borderId="0" xfId="69" applyFont="1" applyFill="1" applyBorder="1" applyAlignment="1">
      <alignment horizontal="left"/>
      <protection/>
    </xf>
    <xf numFmtId="0" fontId="8" fillId="34" borderId="13" xfId="61" applyFont="1" applyFill="1" applyBorder="1" applyAlignment="1">
      <alignment horizontal="left" vertical="center" wrapText="1"/>
      <protection/>
    </xf>
    <xf numFmtId="0" fontId="8" fillId="34" borderId="33" xfId="61" applyFont="1" applyFill="1" applyBorder="1" applyAlignment="1">
      <alignment horizontal="left" vertical="center" wrapText="1"/>
      <protection/>
    </xf>
    <xf numFmtId="0" fontId="8" fillId="34" borderId="25" xfId="61" applyFont="1" applyFill="1" applyBorder="1" applyAlignment="1">
      <alignment horizontal="left" vertical="center" wrapText="1"/>
      <protection/>
    </xf>
    <xf numFmtId="0" fontId="8" fillId="33" borderId="13" xfId="61" applyFont="1" applyFill="1" applyBorder="1" applyAlignment="1">
      <alignment horizontal="left" vertical="center" wrapText="1"/>
      <protection/>
    </xf>
    <xf numFmtId="0" fontId="8" fillId="33" borderId="33" xfId="61" applyFont="1" applyFill="1" applyBorder="1" applyAlignment="1">
      <alignment horizontal="left" vertical="center" wrapText="1"/>
      <protection/>
    </xf>
    <xf numFmtId="0" fontId="8" fillId="33" borderId="25" xfId="61" applyFont="1" applyFill="1" applyBorder="1" applyAlignment="1">
      <alignment horizontal="left" vertical="center" wrapText="1"/>
      <protection/>
    </xf>
    <xf numFmtId="0" fontId="15" fillId="0" borderId="13" xfId="57" applyFont="1" applyBorder="1" applyAlignment="1">
      <alignment horizontal="center"/>
      <protection/>
    </xf>
    <xf numFmtId="0" fontId="15" fillId="0" borderId="25" xfId="57" applyFont="1" applyBorder="1" applyAlignment="1">
      <alignment horizontal="center"/>
      <protection/>
    </xf>
    <xf numFmtId="0" fontId="15" fillId="0" borderId="23" xfId="57" applyFont="1" applyBorder="1" applyAlignment="1">
      <alignment horizontal="center"/>
      <protection/>
    </xf>
    <xf numFmtId="0" fontId="15" fillId="0" borderId="24" xfId="57" applyFont="1" applyBorder="1" applyAlignment="1">
      <alignment horizontal="center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7" fillId="0" borderId="0" xfId="69" applyFont="1" applyFill="1" applyBorder="1" applyAlignment="1">
      <alignment horizontal="center"/>
      <protection/>
    </xf>
    <xf numFmtId="0" fontId="9" fillId="0" borderId="0" xfId="67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2003_2004_KRAVAS" xfId="61"/>
    <cellStyle name="Normal_2010_KRAVAS" xfId="62"/>
    <cellStyle name="Normal_2010_VIEGLAS" xfId="63"/>
    <cellStyle name="Normal_2011_autobusi (4)" xfId="64"/>
    <cellStyle name="Normal_2011_KRAVAS (3)" xfId="65"/>
    <cellStyle name="Normal_2011_motocikli (2)" xfId="66"/>
    <cellStyle name="Normal_2011_VIEGLAS (6)" xfId="67"/>
    <cellStyle name="Normal_2011_VIEGLAS (7)" xfId="68"/>
    <cellStyle name="Normal_2011_VIEGLAS (8)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2.28125" style="1" customWidth="1"/>
    <col min="2" max="2" width="3.00390625" style="2" bestFit="1" customWidth="1"/>
    <col min="3" max="3" width="17.140625" style="2" customWidth="1"/>
    <col min="4" max="4" width="10.7109375" style="2" customWidth="1"/>
    <col min="5" max="5" width="10.140625" style="2" customWidth="1"/>
    <col min="6" max="6" width="7.00390625" style="2" bestFit="1" customWidth="1"/>
    <col min="7" max="7" width="7.00390625" style="2" customWidth="1"/>
    <col min="8" max="8" width="7.28125" style="4" bestFit="1" customWidth="1"/>
  </cols>
  <sheetData>
    <row r="1" spans="3:7" ht="15">
      <c r="C1" s="14" t="s">
        <v>47</v>
      </c>
      <c r="D1" s="14"/>
      <c r="E1" s="14"/>
      <c r="F1" s="14"/>
      <c r="G1" s="14"/>
    </row>
    <row r="2" spans="3:7" ht="15">
      <c r="C2" s="14" t="s">
        <v>48</v>
      </c>
      <c r="D2" s="14"/>
      <c r="E2" s="14"/>
      <c r="F2" s="14"/>
      <c r="G2" s="14"/>
    </row>
    <row r="3" spans="3:8" ht="15">
      <c r="C3" s="15" t="s">
        <v>50</v>
      </c>
      <c r="D3" s="15"/>
      <c r="E3" s="15"/>
      <c r="F3" s="15"/>
      <c r="G3" s="15"/>
      <c r="H3" s="3"/>
    </row>
    <row r="4" spans="3:7" ht="15">
      <c r="C4" s="15" t="s">
        <v>51</v>
      </c>
      <c r="D4" s="15"/>
      <c r="E4" s="15"/>
      <c r="F4" s="15"/>
      <c r="G4" s="15"/>
    </row>
    <row r="5" spans="3:8" ht="15">
      <c r="C5" s="20" t="s">
        <v>49</v>
      </c>
      <c r="F5" s="5"/>
      <c r="G5" s="5"/>
      <c r="H5" s="6"/>
    </row>
    <row r="6" spans="1:8" ht="15">
      <c r="A6" s="7"/>
      <c r="B6" s="8"/>
      <c r="C6" s="8"/>
      <c r="D6" s="13"/>
      <c r="E6" s="13"/>
      <c r="F6" s="13"/>
      <c r="G6" s="13"/>
      <c r="H6" s="9"/>
    </row>
    <row r="7" spans="1:8" ht="51.75" thickBot="1">
      <c r="A7" s="7"/>
      <c r="B7" s="23"/>
      <c r="C7" s="23"/>
      <c r="D7" s="26" t="s">
        <v>52</v>
      </c>
      <c r="E7" s="26" t="s">
        <v>53</v>
      </c>
      <c r="F7" s="26" t="s">
        <v>45</v>
      </c>
      <c r="G7" s="26" t="s">
        <v>46</v>
      </c>
      <c r="H7" s="24" t="s">
        <v>0</v>
      </c>
    </row>
    <row r="8" spans="2:8" ht="15">
      <c r="B8" s="25">
        <v>1</v>
      </c>
      <c r="C8" s="28" t="s">
        <v>1</v>
      </c>
      <c r="D8" s="29">
        <v>599</v>
      </c>
      <c r="E8" s="29">
        <v>1767</v>
      </c>
      <c r="F8" s="30">
        <v>0.12057165861513687</v>
      </c>
      <c r="G8" s="30">
        <v>0.19968358006554413</v>
      </c>
      <c r="H8" s="31">
        <v>194.99165275459097</v>
      </c>
    </row>
    <row r="9" spans="2:8" ht="15">
      <c r="B9" s="25">
        <v>2</v>
      </c>
      <c r="C9" s="32" t="s">
        <v>2</v>
      </c>
      <c r="D9" s="10">
        <v>846</v>
      </c>
      <c r="E9" s="10">
        <v>1048</v>
      </c>
      <c r="F9" s="22">
        <v>0.17028985507246377</v>
      </c>
      <c r="G9" s="22">
        <v>0.11843146118205447</v>
      </c>
      <c r="H9" s="33">
        <v>23.87706855791962</v>
      </c>
    </row>
    <row r="10" spans="2:8" ht="15">
      <c r="B10" s="25">
        <v>3</v>
      </c>
      <c r="C10" s="32" t="s">
        <v>5</v>
      </c>
      <c r="D10" s="10">
        <v>136</v>
      </c>
      <c r="E10" s="10">
        <v>502</v>
      </c>
      <c r="F10" s="22">
        <v>0.027375201288244767</v>
      </c>
      <c r="G10" s="22">
        <v>0.05672957396315968</v>
      </c>
      <c r="H10" s="33">
        <v>269.11764705882354</v>
      </c>
    </row>
    <row r="11" spans="2:8" ht="15">
      <c r="B11" s="25">
        <v>4</v>
      </c>
      <c r="C11" s="32" t="s">
        <v>3</v>
      </c>
      <c r="D11" s="10">
        <v>289</v>
      </c>
      <c r="E11" s="10">
        <v>472</v>
      </c>
      <c r="F11" s="22">
        <v>0.05817230273752013</v>
      </c>
      <c r="G11" s="22">
        <v>0.05333936037970392</v>
      </c>
      <c r="H11" s="33">
        <v>63.32179930795848</v>
      </c>
    </row>
    <row r="12" spans="2:8" ht="15">
      <c r="B12" s="25">
        <v>5</v>
      </c>
      <c r="C12" s="32" t="s">
        <v>7</v>
      </c>
      <c r="D12" s="10">
        <v>338</v>
      </c>
      <c r="E12" s="10">
        <v>472</v>
      </c>
      <c r="F12" s="22">
        <v>0.0680354267310789</v>
      </c>
      <c r="G12" s="22">
        <v>0.05333936037970392</v>
      </c>
      <c r="H12" s="33">
        <v>39.64497041420118</v>
      </c>
    </row>
    <row r="13" spans="2:8" ht="15">
      <c r="B13" s="25">
        <v>6</v>
      </c>
      <c r="C13" s="32" t="s">
        <v>8</v>
      </c>
      <c r="D13" s="10">
        <v>233</v>
      </c>
      <c r="E13" s="10">
        <v>430</v>
      </c>
      <c r="F13" s="22">
        <v>0.04690016103059581</v>
      </c>
      <c r="G13" s="22">
        <v>0.04859306136286586</v>
      </c>
      <c r="H13" s="33">
        <v>84.54935622317596</v>
      </c>
    </row>
    <row r="14" spans="2:8" ht="15">
      <c r="B14" s="25">
        <v>7</v>
      </c>
      <c r="C14" s="32" t="s">
        <v>9</v>
      </c>
      <c r="D14" s="10">
        <v>179</v>
      </c>
      <c r="E14" s="10">
        <v>385</v>
      </c>
      <c r="F14" s="22">
        <v>0.03603059581320451</v>
      </c>
      <c r="G14" s="22">
        <v>0.043507740987682224</v>
      </c>
      <c r="H14" s="33">
        <v>115.08379888268156</v>
      </c>
    </row>
    <row r="15" spans="2:8" ht="15">
      <c r="B15" s="25">
        <v>8</v>
      </c>
      <c r="C15" s="32" t="s">
        <v>6</v>
      </c>
      <c r="D15" s="10">
        <v>215</v>
      </c>
      <c r="E15" s="10">
        <v>376</v>
      </c>
      <c r="F15" s="22">
        <v>0.04327697262479871</v>
      </c>
      <c r="G15" s="22">
        <v>0.0424906769126455</v>
      </c>
      <c r="H15" s="33">
        <v>74.88372093023256</v>
      </c>
    </row>
    <row r="16" spans="2:8" ht="15">
      <c r="B16" s="25">
        <v>9</v>
      </c>
      <c r="C16" s="32" t="s">
        <v>4</v>
      </c>
      <c r="D16" s="10">
        <v>295</v>
      </c>
      <c r="E16" s="10">
        <v>345</v>
      </c>
      <c r="F16" s="22">
        <v>0.05938003220611916</v>
      </c>
      <c r="G16" s="22">
        <v>0.038987456209741214</v>
      </c>
      <c r="H16" s="33">
        <v>16.949152542372882</v>
      </c>
    </row>
    <row r="17" spans="2:8" ht="15">
      <c r="B17" s="25">
        <v>10</v>
      </c>
      <c r="C17" s="32" t="s">
        <v>11</v>
      </c>
      <c r="D17" s="10">
        <v>181</v>
      </c>
      <c r="E17" s="10">
        <v>315</v>
      </c>
      <c r="F17" s="22">
        <v>0.03643317230273752</v>
      </c>
      <c r="G17" s="22">
        <v>0.035597242626285455</v>
      </c>
      <c r="H17" s="33">
        <v>74.03314917127072</v>
      </c>
    </row>
    <row r="18" spans="2:8" ht="15">
      <c r="B18" s="25">
        <v>11</v>
      </c>
      <c r="C18" s="32" t="s">
        <v>10</v>
      </c>
      <c r="D18" s="10">
        <v>167</v>
      </c>
      <c r="E18" s="10">
        <v>281</v>
      </c>
      <c r="F18" s="22">
        <v>0.03361513687600644</v>
      </c>
      <c r="G18" s="22">
        <v>0.0317550005650356</v>
      </c>
      <c r="H18" s="33">
        <v>68.26347305389221</v>
      </c>
    </row>
    <row r="19" spans="2:8" ht="15">
      <c r="B19" s="25">
        <v>12</v>
      </c>
      <c r="C19" s="32" t="s">
        <v>12</v>
      </c>
      <c r="D19" s="10">
        <v>142</v>
      </c>
      <c r="E19" s="10">
        <v>269</v>
      </c>
      <c r="F19" s="22">
        <v>0.0285829307568438</v>
      </c>
      <c r="G19" s="22">
        <v>0.030398915131653294</v>
      </c>
      <c r="H19" s="33">
        <v>89.43661971830986</v>
      </c>
    </row>
    <row r="20" spans="2:8" ht="15">
      <c r="B20" s="25">
        <v>13</v>
      </c>
      <c r="C20" s="32" t="s">
        <v>14</v>
      </c>
      <c r="D20" s="10">
        <v>121</v>
      </c>
      <c r="E20" s="10">
        <v>223</v>
      </c>
      <c r="F20" s="22">
        <v>0.024355877616747183</v>
      </c>
      <c r="G20" s="22">
        <v>0.025200587637021134</v>
      </c>
      <c r="H20" s="33">
        <v>84.29752066115702</v>
      </c>
    </row>
    <row r="21" spans="2:8" ht="15">
      <c r="B21" s="25">
        <v>14</v>
      </c>
      <c r="C21" s="32" t="s">
        <v>13</v>
      </c>
      <c r="D21" s="10">
        <v>111</v>
      </c>
      <c r="E21" s="10">
        <v>222</v>
      </c>
      <c r="F21" s="22">
        <v>0.022342995169082124</v>
      </c>
      <c r="G21" s="22">
        <v>0.025087580517572608</v>
      </c>
      <c r="H21" s="33">
        <v>100</v>
      </c>
    </row>
    <row r="22" spans="2:8" ht="15">
      <c r="B22" s="25">
        <v>15</v>
      </c>
      <c r="C22" s="32" t="s">
        <v>15</v>
      </c>
      <c r="D22" s="10">
        <v>135</v>
      </c>
      <c r="E22" s="10">
        <v>200</v>
      </c>
      <c r="F22" s="22">
        <v>0.02717391304347826</v>
      </c>
      <c r="G22" s="22">
        <v>0.02260142388970505</v>
      </c>
      <c r="H22" s="33">
        <v>48.148148148148145</v>
      </c>
    </row>
    <row r="23" spans="2:8" ht="15">
      <c r="B23" s="25">
        <v>16</v>
      </c>
      <c r="C23" s="32" t="s">
        <v>16</v>
      </c>
      <c r="D23" s="10">
        <v>135</v>
      </c>
      <c r="E23" s="10">
        <v>196</v>
      </c>
      <c r="F23" s="22">
        <v>0.02717391304347826</v>
      </c>
      <c r="G23" s="22">
        <v>0.022149395411910952</v>
      </c>
      <c r="H23" s="33">
        <v>45.18518518518518</v>
      </c>
    </row>
    <row r="24" spans="2:8" ht="15">
      <c r="B24" s="25">
        <v>17</v>
      </c>
      <c r="C24" s="32" t="s">
        <v>18</v>
      </c>
      <c r="D24" s="11">
        <v>33</v>
      </c>
      <c r="E24" s="11">
        <v>183</v>
      </c>
      <c r="F24" s="22">
        <v>0.006642512077294686</v>
      </c>
      <c r="G24" s="22">
        <v>0.02068030285908012</v>
      </c>
      <c r="H24" s="33">
        <v>454.54545454545456</v>
      </c>
    </row>
    <row r="25" spans="2:8" ht="15">
      <c r="B25" s="25">
        <v>18</v>
      </c>
      <c r="C25" s="34" t="s">
        <v>17</v>
      </c>
      <c r="D25" s="10">
        <v>156</v>
      </c>
      <c r="E25" s="10">
        <v>181</v>
      </c>
      <c r="F25" s="22">
        <v>0.03140096618357488</v>
      </c>
      <c r="G25" s="22">
        <v>0.020454288620183073</v>
      </c>
      <c r="H25" s="33">
        <v>16.025641025641026</v>
      </c>
    </row>
    <row r="26" spans="2:8" ht="15">
      <c r="B26" s="25">
        <v>19</v>
      </c>
      <c r="C26" s="32" t="s">
        <v>20</v>
      </c>
      <c r="D26" s="10">
        <v>100</v>
      </c>
      <c r="E26" s="10">
        <v>172</v>
      </c>
      <c r="F26" s="22">
        <v>0.020128824476650563</v>
      </c>
      <c r="G26" s="22">
        <v>0.019437224545146344</v>
      </c>
      <c r="H26" s="33">
        <v>72</v>
      </c>
    </row>
    <row r="27" spans="2:8" ht="15">
      <c r="B27" s="25">
        <v>20</v>
      </c>
      <c r="C27" s="32" t="s">
        <v>19</v>
      </c>
      <c r="D27" s="10">
        <v>83</v>
      </c>
      <c r="E27" s="10">
        <v>169</v>
      </c>
      <c r="F27" s="22">
        <v>0.01670692431561997</v>
      </c>
      <c r="G27" s="22">
        <v>0.019098203186800767</v>
      </c>
      <c r="H27" s="33">
        <v>103.6144578313253</v>
      </c>
    </row>
    <row r="28" spans="2:8" ht="15">
      <c r="B28" s="25">
        <v>21</v>
      </c>
      <c r="C28" s="32" t="s">
        <v>21</v>
      </c>
      <c r="D28" s="10">
        <v>120</v>
      </c>
      <c r="E28" s="10">
        <v>150</v>
      </c>
      <c r="F28" s="22">
        <v>0.024154589371980676</v>
      </c>
      <c r="G28" s="22">
        <v>0.016951067917278788</v>
      </c>
      <c r="H28" s="33">
        <v>25</v>
      </c>
    </row>
    <row r="29" spans="2:8" ht="15">
      <c r="B29" s="25">
        <v>22</v>
      </c>
      <c r="C29" s="32" t="s">
        <v>23</v>
      </c>
      <c r="D29" s="10">
        <v>34</v>
      </c>
      <c r="E29" s="10">
        <v>84</v>
      </c>
      <c r="F29" s="22">
        <v>0.006843800322061192</v>
      </c>
      <c r="G29" s="22">
        <v>0.009492598033676122</v>
      </c>
      <c r="H29" s="33">
        <v>147.05882352941177</v>
      </c>
    </row>
    <row r="30" spans="2:8" ht="15">
      <c r="B30" s="25">
        <v>23</v>
      </c>
      <c r="C30" s="35" t="s">
        <v>26</v>
      </c>
      <c r="D30" s="16">
        <v>76</v>
      </c>
      <c r="E30" s="16">
        <v>70</v>
      </c>
      <c r="F30" s="18">
        <v>0.015297906602254429</v>
      </c>
      <c r="G30" s="18">
        <v>0.007910498361396769</v>
      </c>
      <c r="H30" s="36">
        <v>-7.894736842105263</v>
      </c>
    </row>
    <row r="31" spans="2:8" ht="15">
      <c r="B31" s="25">
        <v>24</v>
      </c>
      <c r="C31" s="34" t="s">
        <v>24</v>
      </c>
      <c r="D31" s="10">
        <v>27</v>
      </c>
      <c r="E31" s="10">
        <v>60</v>
      </c>
      <c r="F31" s="22">
        <v>0.005434782608695652</v>
      </c>
      <c r="G31" s="22">
        <v>0.006780427166911515</v>
      </c>
      <c r="H31" s="33">
        <v>122.22222222222223</v>
      </c>
    </row>
    <row r="32" spans="2:8" ht="15">
      <c r="B32" s="25">
        <v>25</v>
      </c>
      <c r="C32" s="35" t="s">
        <v>22</v>
      </c>
      <c r="D32" s="17">
        <v>71</v>
      </c>
      <c r="E32" s="17">
        <v>53</v>
      </c>
      <c r="F32" s="18">
        <v>0.0142914653784219</v>
      </c>
      <c r="G32" s="18">
        <v>0.0059893773307718385</v>
      </c>
      <c r="H32" s="36">
        <v>-25.35211267605634</v>
      </c>
    </row>
    <row r="33" spans="2:8" ht="15">
      <c r="B33" s="25">
        <v>26</v>
      </c>
      <c r="C33" s="32" t="s">
        <v>27</v>
      </c>
      <c r="D33" s="10">
        <v>27</v>
      </c>
      <c r="E33" s="10">
        <v>46</v>
      </c>
      <c r="F33" s="22">
        <v>0.005434782608695652</v>
      </c>
      <c r="G33" s="22">
        <v>0.005198327494632162</v>
      </c>
      <c r="H33" s="33">
        <v>70.37037037037037</v>
      </c>
    </row>
    <row r="34" spans="2:8" ht="15">
      <c r="B34" s="25">
        <v>27</v>
      </c>
      <c r="C34" s="32" t="s">
        <v>28</v>
      </c>
      <c r="D34" s="11">
        <v>6</v>
      </c>
      <c r="E34" s="11">
        <v>40</v>
      </c>
      <c r="F34" s="22">
        <v>0.0012077294685990338</v>
      </c>
      <c r="G34" s="22">
        <v>0.0045202847779410105</v>
      </c>
      <c r="H34" s="33">
        <v>566.6666666666666</v>
      </c>
    </row>
    <row r="35" spans="2:8" ht="15">
      <c r="B35" s="25">
        <v>28</v>
      </c>
      <c r="C35" s="37" t="s">
        <v>25</v>
      </c>
      <c r="D35" s="16">
        <v>46</v>
      </c>
      <c r="E35" s="16">
        <v>31</v>
      </c>
      <c r="F35" s="18">
        <v>0.009259259259259259</v>
      </c>
      <c r="G35" s="18">
        <v>0.003503220702904283</v>
      </c>
      <c r="H35" s="36">
        <v>-32.608695652173914</v>
      </c>
    </row>
    <row r="36" spans="2:8" ht="15">
      <c r="B36" s="25">
        <v>29</v>
      </c>
      <c r="C36" s="32" t="s">
        <v>29</v>
      </c>
      <c r="D36" s="10">
        <v>4</v>
      </c>
      <c r="E36" s="10">
        <v>31</v>
      </c>
      <c r="F36" s="22">
        <v>0.0008051529790660225</v>
      </c>
      <c r="G36" s="22">
        <v>0.003503220702904283</v>
      </c>
      <c r="H36" s="33">
        <v>675</v>
      </c>
    </row>
    <row r="37" spans="2:8" ht="15">
      <c r="B37" s="25">
        <v>30</v>
      </c>
      <c r="C37" s="35" t="s">
        <v>30</v>
      </c>
      <c r="D37" s="16">
        <v>22</v>
      </c>
      <c r="E37" s="16">
        <v>21</v>
      </c>
      <c r="F37" s="18">
        <v>0.004428341384863124</v>
      </c>
      <c r="G37" s="18">
        <v>0.0023731495084190306</v>
      </c>
      <c r="H37" s="36">
        <v>-4.545454545454546</v>
      </c>
    </row>
    <row r="38" spans="2:8" ht="15">
      <c r="B38" s="25">
        <v>31</v>
      </c>
      <c r="C38" s="34" t="s">
        <v>31</v>
      </c>
      <c r="D38" s="11">
        <v>4</v>
      </c>
      <c r="E38" s="11">
        <v>9</v>
      </c>
      <c r="F38" s="22">
        <v>0.0008051529790660225</v>
      </c>
      <c r="G38" s="22">
        <v>0.0010170640750367273</v>
      </c>
      <c r="H38" s="33">
        <v>125</v>
      </c>
    </row>
    <row r="39" spans="2:8" ht="15">
      <c r="B39" s="25">
        <v>32</v>
      </c>
      <c r="C39" s="34" t="s">
        <v>33</v>
      </c>
      <c r="D39" s="10">
        <v>8</v>
      </c>
      <c r="E39" s="10">
        <v>8</v>
      </c>
      <c r="F39" s="22">
        <v>0.001610305958132045</v>
      </c>
      <c r="G39" s="22">
        <v>0.0009040569555882021</v>
      </c>
      <c r="H39" s="33">
        <v>0</v>
      </c>
    </row>
    <row r="40" spans="2:8" ht="15">
      <c r="B40" s="25">
        <v>33</v>
      </c>
      <c r="C40" s="34" t="s">
        <v>34</v>
      </c>
      <c r="D40" s="11">
        <v>4</v>
      </c>
      <c r="E40" s="11">
        <v>8</v>
      </c>
      <c r="F40" s="22">
        <v>0.0008051529790660225</v>
      </c>
      <c r="G40" s="22">
        <v>0.0009040569555882021</v>
      </c>
      <c r="H40" s="33">
        <v>100</v>
      </c>
    </row>
    <row r="41" spans="2:8" ht="15">
      <c r="B41" s="25">
        <v>34</v>
      </c>
      <c r="C41" s="34" t="s">
        <v>35</v>
      </c>
      <c r="D41" s="11">
        <v>2</v>
      </c>
      <c r="E41" s="11">
        <v>7</v>
      </c>
      <c r="F41" s="22">
        <v>0.00040257648953301127</v>
      </c>
      <c r="G41" s="22">
        <v>0.0007910498361396768</v>
      </c>
      <c r="H41" s="33">
        <v>250</v>
      </c>
    </row>
    <row r="42" spans="2:8" ht="15">
      <c r="B42" s="25">
        <v>35</v>
      </c>
      <c r="C42" s="35" t="s">
        <v>36</v>
      </c>
      <c r="D42" s="17">
        <v>9</v>
      </c>
      <c r="E42" s="17">
        <v>7</v>
      </c>
      <c r="F42" s="18">
        <v>0.0018115942028985507</v>
      </c>
      <c r="G42" s="18">
        <v>0.0007910498361396768</v>
      </c>
      <c r="H42" s="36">
        <v>-22.22222222222222</v>
      </c>
    </row>
    <row r="43" spans="2:8" ht="15">
      <c r="B43" s="25">
        <v>36</v>
      </c>
      <c r="C43" s="34" t="s">
        <v>32</v>
      </c>
      <c r="D43" s="11">
        <v>4</v>
      </c>
      <c r="E43" s="11">
        <v>5</v>
      </c>
      <c r="F43" s="22">
        <v>0.0008051529790660225</v>
      </c>
      <c r="G43" s="22">
        <v>0.0005650355972426263</v>
      </c>
      <c r="H43" s="33">
        <v>25</v>
      </c>
    </row>
    <row r="44" spans="2:8" ht="15">
      <c r="B44" s="25">
        <v>37</v>
      </c>
      <c r="C44" s="34" t="s">
        <v>37</v>
      </c>
      <c r="D44" s="11">
        <v>5</v>
      </c>
      <c r="E44" s="11">
        <v>5</v>
      </c>
      <c r="F44" s="22">
        <v>0.001006441223832528</v>
      </c>
      <c r="G44" s="22">
        <v>0.0005650355972426263</v>
      </c>
      <c r="H44" s="33">
        <v>0</v>
      </c>
    </row>
    <row r="45" spans="2:8" ht="15">
      <c r="B45" s="25">
        <v>38</v>
      </c>
      <c r="C45" s="34" t="s">
        <v>39</v>
      </c>
      <c r="D45" s="11">
        <v>1</v>
      </c>
      <c r="E45" s="11">
        <v>1</v>
      </c>
      <c r="F45" s="22">
        <v>0.00020128824476650564</v>
      </c>
      <c r="G45" s="22">
        <v>0.00011300711944852526</v>
      </c>
      <c r="H45" s="33">
        <v>0</v>
      </c>
    </row>
    <row r="46" spans="2:8" ht="15">
      <c r="B46" s="25">
        <v>39</v>
      </c>
      <c r="C46" s="37" t="s">
        <v>40</v>
      </c>
      <c r="D46" s="16">
        <v>3</v>
      </c>
      <c r="E46" s="16">
        <v>1</v>
      </c>
      <c r="F46" s="18">
        <v>0.0006038647342995169</v>
      </c>
      <c r="G46" s="18">
        <v>0.00011300711944852526</v>
      </c>
      <c r="H46" s="36">
        <v>-66.66666666666667</v>
      </c>
    </row>
    <row r="47" spans="2:8" ht="15">
      <c r="B47" s="25">
        <v>40</v>
      </c>
      <c r="C47" s="34" t="s">
        <v>41</v>
      </c>
      <c r="D47" s="11">
        <v>1</v>
      </c>
      <c r="E47" s="11">
        <v>1</v>
      </c>
      <c r="F47" s="22">
        <v>0.00020128824476650564</v>
      </c>
      <c r="G47" s="22">
        <v>0.00011300711944852526</v>
      </c>
      <c r="H47" s="33">
        <v>0</v>
      </c>
    </row>
    <row r="48" spans="2:8" ht="15">
      <c r="B48" s="25">
        <v>41</v>
      </c>
      <c r="C48" s="34" t="s">
        <v>42</v>
      </c>
      <c r="D48" s="11">
        <v>0</v>
      </c>
      <c r="E48" s="11">
        <v>1</v>
      </c>
      <c r="F48" s="22">
        <v>0</v>
      </c>
      <c r="G48" s="22">
        <v>0.00011300711944852526</v>
      </c>
      <c r="H48" s="33"/>
    </row>
    <row r="49" spans="2:8" ht="15">
      <c r="B49" s="25">
        <v>42</v>
      </c>
      <c r="C49" s="34" t="s">
        <v>43</v>
      </c>
      <c r="D49" s="11">
        <v>0</v>
      </c>
      <c r="E49" s="11">
        <v>1</v>
      </c>
      <c r="F49" s="22">
        <v>0</v>
      </c>
      <c r="G49" s="22">
        <v>0.00011300711944852526</v>
      </c>
      <c r="H49" s="33"/>
    </row>
    <row r="50" spans="2:8" ht="15">
      <c r="B50" s="25">
        <v>43</v>
      </c>
      <c r="C50" s="34" t="s">
        <v>44</v>
      </c>
      <c r="D50" s="11">
        <v>0</v>
      </c>
      <c r="E50" s="11">
        <v>1</v>
      </c>
      <c r="F50" s="22">
        <v>0</v>
      </c>
      <c r="G50" s="22">
        <v>0.00011300711944852526</v>
      </c>
      <c r="H50" s="33"/>
    </row>
    <row r="51" spans="2:8" ht="15.75" thickBot="1">
      <c r="B51" s="25">
        <v>44</v>
      </c>
      <c r="C51" s="38" t="s">
        <v>38</v>
      </c>
      <c r="D51" s="39">
        <v>2</v>
      </c>
      <c r="E51" s="39">
        <v>0</v>
      </c>
      <c r="F51" s="40">
        <v>0.00040257648953301127</v>
      </c>
      <c r="G51" s="40">
        <v>0</v>
      </c>
      <c r="H51" s="41">
        <v>-100</v>
      </c>
    </row>
    <row r="52" spans="2:8" ht="15">
      <c r="B52" s="23"/>
      <c r="C52" s="23"/>
      <c r="D52" s="21">
        <v>4968</v>
      </c>
      <c r="E52" s="21">
        <v>8849</v>
      </c>
      <c r="F52" s="19">
        <v>1</v>
      </c>
      <c r="G52" s="19">
        <v>1</v>
      </c>
      <c r="H52" s="27">
        <v>78.11996779388083</v>
      </c>
    </row>
    <row r="54" ht="15">
      <c r="H5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">
      <selection activeCell="P5" sqref="P5"/>
    </sheetView>
  </sheetViews>
  <sheetFormatPr defaultColWidth="9.140625" defaultRowHeight="13.5" customHeight="1"/>
  <cols>
    <col min="1" max="1" width="4.140625" style="42" bestFit="1" customWidth="1"/>
    <col min="2" max="2" width="18.28125" style="42" customWidth="1"/>
    <col min="3" max="3" width="4.00390625" style="51" bestFit="1" customWidth="1"/>
    <col min="4" max="4" width="7.00390625" style="51" bestFit="1" customWidth="1"/>
    <col min="5" max="5" width="4.00390625" style="51" bestFit="1" customWidth="1"/>
    <col min="6" max="6" width="7.00390625" style="51" bestFit="1" customWidth="1"/>
    <col min="7" max="7" width="4.00390625" style="51" bestFit="1" customWidth="1"/>
    <col min="8" max="8" width="5.421875" style="51" bestFit="1" customWidth="1"/>
    <col min="9" max="9" width="4.00390625" style="51" bestFit="1" customWidth="1"/>
    <col min="10" max="10" width="7.00390625" style="51" bestFit="1" customWidth="1"/>
    <col min="11" max="11" width="4.00390625" style="51" bestFit="1" customWidth="1"/>
    <col min="12" max="12" width="7.00390625" style="51" bestFit="1" customWidth="1"/>
    <col min="13" max="13" width="4.00390625" style="51" bestFit="1" customWidth="1"/>
    <col min="14" max="14" width="7.00390625" style="51" bestFit="1" customWidth="1"/>
    <col min="15" max="15" width="4.00390625" style="51" bestFit="1" customWidth="1"/>
    <col min="16" max="16" width="7.00390625" style="51" bestFit="1" customWidth="1"/>
    <col min="17" max="17" width="4.00390625" style="51" bestFit="1" customWidth="1"/>
    <col min="18" max="18" width="7.00390625" style="51" bestFit="1" customWidth="1"/>
    <col min="19" max="19" width="4.00390625" style="51" bestFit="1" customWidth="1"/>
    <col min="20" max="20" width="7.28125" style="51" bestFit="1" customWidth="1"/>
    <col min="21" max="21" width="4.00390625" style="51" bestFit="1" customWidth="1"/>
    <col min="22" max="22" width="7.28125" style="51" bestFit="1" customWidth="1"/>
    <col min="23" max="23" width="4.00390625" style="51" bestFit="1" customWidth="1"/>
    <col min="24" max="24" width="7.28125" style="51" bestFit="1" customWidth="1"/>
    <col min="25" max="25" width="4.00390625" style="51" bestFit="1" customWidth="1"/>
    <col min="26" max="26" width="7.28125" style="51" bestFit="1" customWidth="1"/>
    <col min="27" max="31" width="9.140625" style="42" customWidth="1"/>
    <col min="32" max="32" width="2.421875" style="42" customWidth="1"/>
    <col min="33" max="33" width="9.7109375" style="73" customWidth="1"/>
    <col min="34" max="34" width="9.140625" style="73" customWidth="1"/>
    <col min="35" max="16384" width="9.140625" style="42" customWidth="1"/>
  </cols>
  <sheetData>
    <row r="1" spans="2:26" ht="13.5" customHeight="1">
      <c r="B1" s="272" t="s">
        <v>47</v>
      </c>
      <c r="C1" s="272"/>
      <c r="D1" s="272"/>
      <c r="E1" s="272"/>
      <c r="F1" s="272"/>
      <c r="G1" s="14"/>
      <c r="H1" s="14"/>
      <c r="I1" s="14"/>
      <c r="J1" s="14"/>
      <c r="K1" s="14"/>
      <c r="L1" s="14"/>
      <c r="M1" s="14"/>
      <c r="N1" s="14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2:26" ht="13.5" customHeight="1">
      <c r="B2" s="272" t="s">
        <v>73</v>
      </c>
      <c r="C2" s="272"/>
      <c r="D2" s="272"/>
      <c r="E2" s="272"/>
      <c r="F2" s="27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13.5" customHeight="1">
      <c r="B3" s="273" t="s">
        <v>712</v>
      </c>
      <c r="C3" s="274"/>
      <c r="D3" s="274"/>
      <c r="E3" s="274"/>
      <c r="F3" s="274"/>
      <c r="G3" s="274"/>
      <c r="H3" s="274"/>
      <c r="I3" s="275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2:26" ht="13.5" customHeight="1">
      <c r="B4" s="276" t="s">
        <v>431</v>
      </c>
      <c r="C4" s="277"/>
      <c r="D4" s="277"/>
      <c r="E4" s="277"/>
      <c r="F4" s="277"/>
      <c r="G4" s="277"/>
      <c r="H4" s="277"/>
      <c r="I4" s="27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6" ht="13.5" customHeight="1">
      <c r="B5" s="42" t="s">
        <v>74</v>
      </c>
      <c r="C5" s="50"/>
      <c r="D5" s="50"/>
      <c r="E5" s="50"/>
      <c r="F5" s="50"/>
      <c r="G5" s="50"/>
      <c r="H5" s="50"/>
      <c r="I5" s="62"/>
      <c r="J5" s="63"/>
      <c r="K5" s="64"/>
      <c r="L5" s="64"/>
      <c r="M5" s="64"/>
      <c r="N5" s="64"/>
      <c r="O5" s="64"/>
      <c r="P5" s="64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7:26" ht="13.5" customHeight="1"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34" ht="49.5" customHeight="1">
      <c r="A7" s="43" t="s">
        <v>54</v>
      </c>
      <c r="B7" s="43" t="s">
        <v>55</v>
      </c>
      <c r="C7" s="52" t="s">
        <v>56</v>
      </c>
      <c r="D7" s="53" t="s">
        <v>57</v>
      </c>
      <c r="E7" s="52" t="s">
        <v>58</v>
      </c>
      <c r="F7" s="53" t="s">
        <v>57</v>
      </c>
      <c r="G7" s="52" t="s">
        <v>59</v>
      </c>
      <c r="H7" s="53" t="s">
        <v>57</v>
      </c>
      <c r="I7" s="52" t="s">
        <v>60</v>
      </c>
      <c r="J7" s="53" t="s">
        <v>57</v>
      </c>
      <c r="K7" s="52" t="s">
        <v>61</v>
      </c>
      <c r="L7" s="53" t="s">
        <v>57</v>
      </c>
      <c r="M7" s="52" t="s">
        <v>62</v>
      </c>
      <c r="N7" s="53" t="s">
        <v>57</v>
      </c>
      <c r="O7" s="52" t="s">
        <v>63</v>
      </c>
      <c r="P7" s="53" t="s">
        <v>57</v>
      </c>
      <c r="Q7" s="52" t="s">
        <v>64</v>
      </c>
      <c r="R7" s="53" t="s">
        <v>57</v>
      </c>
      <c r="S7" s="52" t="s">
        <v>65</v>
      </c>
      <c r="T7" s="53" t="s">
        <v>57</v>
      </c>
      <c r="U7" s="52" t="s">
        <v>66</v>
      </c>
      <c r="V7" s="53" t="s">
        <v>57</v>
      </c>
      <c r="W7" s="52" t="s">
        <v>67</v>
      </c>
      <c r="X7" s="53" t="s">
        <v>57</v>
      </c>
      <c r="Y7" s="52" t="s">
        <v>68</v>
      </c>
      <c r="Z7" s="53" t="s">
        <v>57</v>
      </c>
      <c r="AA7" s="65">
        <v>40513</v>
      </c>
      <c r="AB7" s="66" t="s">
        <v>69</v>
      </c>
      <c r="AC7" s="70" t="s">
        <v>70</v>
      </c>
      <c r="AD7" s="70" t="s">
        <v>71</v>
      </c>
      <c r="AE7" s="71" t="s">
        <v>72</v>
      </c>
      <c r="AG7" s="74" t="s">
        <v>76</v>
      </c>
      <c r="AH7" s="74" t="s">
        <v>75</v>
      </c>
    </row>
    <row r="8" spans="1:34" ht="13.5" customHeight="1">
      <c r="A8" s="43">
        <v>1</v>
      </c>
      <c r="B8" s="44" t="s">
        <v>1</v>
      </c>
      <c r="C8" s="54">
        <v>73</v>
      </c>
      <c r="D8" s="57">
        <v>0.11986863711001643</v>
      </c>
      <c r="E8" s="58">
        <v>58</v>
      </c>
      <c r="F8" s="55">
        <v>0.10841121495327102</v>
      </c>
      <c r="G8" s="54">
        <v>151</v>
      </c>
      <c r="H8" s="60">
        <v>0.19920844327176782</v>
      </c>
      <c r="I8" s="54">
        <v>82</v>
      </c>
      <c r="J8" s="55">
        <v>0.1277258566978193</v>
      </c>
      <c r="K8" s="54">
        <v>87</v>
      </c>
      <c r="L8" s="55">
        <v>0.1124031007751938</v>
      </c>
      <c r="M8" s="54">
        <v>114</v>
      </c>
      <c r="N8" s="55">
        <v>0.16715542521994134</v>
      </c>
      <c r="O8" s="54">
        <v>133</v>
      </c>
      <c r="P8" s="55">
        <v>0.17900403768506057</v>
      </c>
      <c r="Q8" s="54">
        <v>146</v>
      </c>
      <c r="R8" s="55">
        <v>0.2134502923976608</v>
      </c>
      <c r="S8" s="54">
        <v>181</v>
      </c>
      <c r="T8" s="55">
        <v>0.2369109947643979</v>
      </c>
      <c r="U8" s="54">
        <v>155</v>
      </c>
      <c r="V8" s="55">
        <v>0.18496420047732698</v>
      </c>
      <c r="W8" s="54">
        <v>397</v>
      </c>
      <c r="X8" s="55">
        <v>0.43293347873500543</v>
      </c>
      <c r="Y8" s="54">
        <v>190</v>
      </c>
      <c r="Z8" s="55">
        <v>0.21040974529346623</v>
      </c>
      <c r="AA8" s="67">
        <v>39</v>
      </c>
      <c r="AB8" s="69">
        <v>0.06456953642384106</v>
      </c>
      <c r="AC8" s="55">
        <v>3.871794871794872</v>
      </c>
      <c r="AD8" s="55">
        <v>0.14584020886962518</v>
      </c>
      <c r="AE8" s="56">
        <v>1767</v>
      </c>
      <c r="AG8" s="75">
        <v>30</v>
      </c>
      <c r="AH8" s="75">
        <v>853</v>
      </c>
    </row>
    <row r="9" spans="1:34" ht="13.5" customHeight="1">
      <c r="A9" s="43">
        <v>2</v>
      </c>
      <c r="B9" s="44" t="s">
        <v>2</v>
      </c>
      <c r="C9" s="54">
        <v>65</v>
      </c>
      <c r="D9" s="57">
        <v>0.10673234811165845</v>
      </c>
      <c r="E9" s="58">
        <v>74</v>
      </c>
      <c r="F9" s="55">
        <v>0.1383177570093458</v>
      </c>
      <c r="G9" s="54">
        <v>69</v>
      </c>
      <c r="H9" s="60">
        <v>0.09102902374670185</v>
      </c>
      <c r="I9" s="54">
        <v>131</v>
      </c>
      <c r="J9" s="55">
        <v>0.20404984423676012</v>
      </c>
      <c r="K9" s="54">
        <v>80</v>
      </c>
      <c r="L9" s="55">
        <v>0.10335917312661498</v>
      </c>
      <c r="M9" s="54">
        <v>55</v>
      </c>
      <c r="N9" s="55">
        <v>0.08064516129032258</v>
      </c>
      <c r="O9" s="54">
        <v>72</v>
      </c>
      <c r="P9" s="55">
        <v>0.09690444145356662</v>
      </c>
      <c r="Q9" s="54">
        <v>111</v>
      </c>
      <c r="R9" s="55">
        <v>0.16228070175438597</v>
      </c>
      <c r="S9" s="54">
        <v>85</v>
      </c>
      <c r="T9" s="55">
        <v>0.11125654450261781</v>
      </c>
      <c r="U9" s="54">
        <v>90</v>
      </c>
      <c r="V9" s="55">
        <v>0.10739856801909307</v>
      </c>
      <c r="W9" s="54">
        <v>103</v>
      </c>
      <c r="X9" s="55">
        <v>0.11232279171210469</v>
      </c>
      <c r="Y9" s="54">
        <v>113</v>
      </c>
      <c r="Z9" s="55">
        <v>0.12513842746400886</v>
      </c>
      <c r="AA9" s="67">
        <v>117</v>
      </c>
      <c r="AB9" s="69">
        <v>0.19370860927152317</v>
      </c>
      <c r="AC9" s="55">
        <v>-0.03418803418803419</v>
      </c>
      <c r="AD9" s="55">
        <v>-0.06857018180751431</v>
      </c>
      <c r="AE9" s="56">
        <v>1048</v>
      </c>
      <c r="AG9" s="75">
        <v>10</v>
      </c>
      <c r="AH9" s="75">
        <v>104</v>
      </c>
    </row>
    <row r="10" spans="1:34" ht="13.5" customHeight="1">
      <c r="A10" s="43">
        <v>3</v>
      </c>
      <c r="B10" s="44" t="s">
        <v>3</v>
      </c>
      <c r="C10" s="54">
        <v>24</v>
      </c>
      <c r="D10" s="57">
        <v>0.03940886699507389</v>
      </c>
      <c r="E10" s="58">
        <v>17</v>
      </c>
      <c r="F10" s="55">
        <v>0.03177570093457944</v>
      </c>
      <c r="G10" s="54">
        <v>37</v>
      </c>
      <c r="H10" s="60">
        <v>0.048812664907651716</v>
      </c>
      <c r="I10" s="54">
        <v>36</v>
      </c>
      <c r="J10" s="55">
        <v>0.056074766355140186</v>
      </c>
      <c r="K10" s="54">
        <v>34</v>
      </c>
      <c r="L10" s="55">
        <v>0.04392764857881137</v>
      </c>
      <c r="M10" s="54">
        <v>68</v>
      </c>
      <c r="N10" s="55">
        <v>0.09970674486803519</v>
      </c>
      <c r="O10" s="54">
        <v>47</v>
      </c>
      <c r="P10" s="55">
        <v>0.063257065948856</v>
      </c>
      <c r="Q10" s="54">
        <v>30</v>
      </c>
      <c r="R10" s="55">
        <v>0.043859649122807015</v>
      </c>
      <c r="S10" s="54">
        <v>43</v>
      </c>
      <c r="T10" s="55">
        <v>0.056282722513089</v>
      </c>
      <c r="U10" s="54">
        <v>78</v>
      </c>
      <c r="V10" s="55">
        <v>0.09307875894988067</v>
      </c>
      <c r="W10" s="54">
        <v>-26</v>
      </c>
      <c r="X10" s="55">
        <v>-0.028353326063249727</v>
      </c>
      <c r="Y10" s="54">
        <v>84</v>
      </c>
      <c r="Z10" s="55">
        <v>0.09302325581395349</v>
      </c>
      <c r="AA10" s="67">
        <v>43</v>
      </c>
      <c r="AB10" s="69">
        <v>0.07119205298013245</v>
      </c>
      <c r="AC10" s="55">
        <v>0.9534883720930233</v>
      </c>
      <c r="AD10" s="55">
        <v>0.021831202833821034</v>
      </c>
      <c r="AE10" s="56">
        <v>472</v>
      </c>
      <c r="AG10" s="75">
        <v>63</v>
      </c>
      <c r="AH10" s="75">
        <v>283</v>
      </c>
    </row>
    <row r="11" spans="1:34" ht="13.5" customHeight="1">
      <c r="A11" s="43">
        <v>4</v>
      </c>
      <c r="B11" s="44" t="s">
        <v>5</v>
      </c>
      <c r="C11" s="54">
        <v>19</v>
      </c>
      <c r="D11" s="57">
        <v>0.031198686371100164</v>
      </c>
      <c r="E11" s="58">
        <v>28</v>
      </c>
      <c r="F11" s="55">
        <v>0.052336448598130844</v>
      </c>
      <c r="G11" s="54">
        <v>37</v>
      </c>
      <c r="H11" s="60">
        <v>0.048812664907651716</v>
      </c>
      <c r="I11" s="54">
        <v>26</v>
      </c>
      <c r="J11" s="55">
        <v>0.040498442367601244</v>
      </c>
      <c r="K11" s="54">
        <v>52</v>
      </c>
      <c r="L11" s="55">
        <v>0.06718346253229975</v>
      </c>
      <c r="M11" s="54">
        <v>47</v>
      </c>
      <c r="N11" s="55">
        <v>0.0689149560117302</v>
      </c>
      <c r="O11" s="54">
        <v>36</v>
      </c>
      <c r="P11" s="55">
        <v>0.04845222072678331</v>
      </c>
      <c r="Q11" s="54">
        <v>42</v>
      </c>
      <c r="R11" s="55">
        <v>0.06140350877192982</v>
      </c>
      <c r="S11" s="54">
        <v>43</v>
      </c>
      <c r="T11" s="55">
        <v>0.056282722513089</v>
      </c>
      <c r="U11" s="54">
        <v>50</v>
      </c>
      <c r="V11" s="55">
        <v>0.059665871121718374</v>
      </c>
      <c r="W11" s="54">
        <v>49</v>
      </c>
      <c r="X11" s="55">
        <v>0.05343511450381679</v>
      </c>
      <c r="Y11" s="54">
        <v>73</v>
      </c>
      <c r="Z11" s="55">
        <v>0.08084163898117387</v>
      </c>
      <c r="AA11" s="67">
        <v>25</v>
      </c>
      <c r="AB11" s="69">
        <v>0.041390728476821195</v>
      </c>
      <c r="AC11" s="55">
        <v>1.92</v>
      </c>
      <c r="AD11" s="55">
        <v>0.039450910504352676</v>
      </c>
      <c r="AE11" s="56">
        <v>502</v>
      </c>
      <c r="AG11" s="75">
        <v>16</v>
      </c>
      <c r="AH11" s="75">
        <v>106</v>
      </c>
    </row>
    <row r="12" spans="1:34" ht="13.5" customHeight="1">
      <c r="A12" s="43">
        <v>5</v>
      </c>
      <c r="B12" s="44" t="s">
        <v>7</v>
      </c>
      <c r="C12" s="54">
        <v>30</v>
      </c>
      <c r="D12" s="57">
        <v>0.04926108374384237</v>
      </c>
      <c r="E12" s="58">
        <v>32</v>
      </c>
      <c r="F12" s="55">
        <v>0.059813084112149535</v>
      </c>
      <c r="G12" s="54">
        <v>42</v>
      </c>
      <c r="H12" s="60">
        <v>0.055408970976253295</v>
      </c>
      <c r="I12" s="54">
        <v>32</v>
      </c>
      <c r="J12" s="55">
        <v>0.04984423676012461</v>
      </c>
      <c r="K12" s="54">
        <v>40</v>
      </c>
      <c r="L12" s="55">
        <v>0.05167958656330749</v>
      </c>
      <c r="M12" s="54">
        <v>38</v>
      </c>
      <c r="N12" s="55">
        <v>0.05571847507331378</v>
      </c>
      <c r="O12" s="54">
        <v>48</v>
      </c>
      <c r="P12" s="55">
        <v>0.06460296096904442</v>
      </c>
      <c r="Q12" s="54">
        <v>37</v>
      </c>
      <c r="R12" s="55">
        <v>0.054093567251461985</v>
      </c>
      <c r="S12" s="54">
        <v>43</v>
      </c>
      <c r="T12" s="55">
        <v>0.056282722513089</v>
      </c>
      <c r="U12" s="54">
        <v>32</v>
      </c>
      <c r="V12" s="55">
        <v>0.03818615751789976</v>
      </c>
      <c r="W12" s="54">
        <v>37</v>
      </c>
      <c r="X12" s="55">
        <v>0.04034896401308615</v>
      </c>
      <c r="Y12" s="54">
        <v>61</v>
      </c>
      <c r="Z12" s="55">
        <v>0.06755260243632337</v>
      </c>
      <c r="AA12" s="67">
        <v>54</v>
      </c>
      <c r="AB12" s="69">
        <v>0.08940397350993377</v>
      </c>
      <c r="AC12" s="55">
        <v>0.12962962962962962</v>
      </c>
      <c r="AD12" s="55">
        <v>-0.021851371073610404</v>
      </c>
      <c r="AE12" s="56">
        <v>472</v>
      </c>
      <c r="AG12" s="75">
        <v>2</v>
      </c>
      <c r="AH12" s="75">
        <v>71</v>
      </c>
    </row>
    <row r="13" spans="1:34" ht="13.5" customHeight="1">
      <c r="A13" s="43">
        <v>6</v>
      </c>
      <c r="B13" s="44" t="s">
        <v>8</v>
      </c>
      <c r="C13" s="54">
        <v>8</v>
      </c>
      <c r="D13" s="57">
        <v>0.013136288998357963</v>
      </c>
      <c r="E13" s="58">
        <v>34</v>
      </c>
      <c r="F13" s="55">
        <v>0.06355140186915888</v>
      </c>
      <c r="G13" s="54">
        <v>45</v>
      </c>
      <c r="H13" s="60">
        <v>0.059366754617414245</v>
      </c>
      <c r="I13" s="54">
        <v>39</v>
      </c>
      <c r="J13" s="55">
        <v>0.06074766355140187</v>
      </c>
      <c r="K13" s="54">
        <v>27</v>
      </c>
      <c r="L13" s="55">
        <v>0.03488372093023256</v>
      </c>
      <c r="M13" s="54">
        <v>32</v>
      </c>
      <c r="N13" s="55">
        <v>0.0469208211143695</v>
      </c>
      <c r="O13" s="54">
        <v>37</v>
      </c>
      <c r="P13" s="55">
        <v>0.04979811574697174</v>
      </c>
      <c r="Q13" s="54">
        <v>37</v>
      </c>
      <c r="R13" s="55">
        <v>0.054093567251461985</v>
      </c>
      <c r="S13" s="54">
        <v>43</v>
      </c>
      <c r="T13" s="55">
        <v>0.056282722513089</v>
      </c>
      <c r="U13" s="54">
        <v>45</v>
      </c>
      <c r="V13" s="55">
        <v>0.05369928400954654</v>
      </c>
      <c r="W13" s="54">
        <v>28</v>
      </c>
      <c r="X13" s="55">
        <v>0.030534351145038167</v>
      </c>
      <c r="Y13" s="54">
        <v>55</v>
      </c>
      <c r="Z13" s="55">
        <v>0.06090808416389812</v>
      </c>
      <c r="AA13" s="67">
        <v>42</v>
      </c>
      <c r="AB13" s="69">
        <v>0.0695364238410596</v>
      </c>
      <c r="AC13" s="55">
        <v>0.30952380952380953</v>
      </c>
      <c r="AD13" s="55">
        <v>-0.008628339677161478</v>
      </c>
      <c r="AE13" s="56">
        <v>430</v>
      </c>
      <c r="AG13" s="75">
        <v>-2</v>
      </c>
      <c r="AH13" s="75">
        <v>11</v>
      </c>
    </row>
    <row r="14" spans="1:34" ht="13.5" customHeight="1">
      <c r="A14" s="43">
        <v>7</v>
      </c>
      <c r="B14" s="44" t="s">
        <v>4</v>
      </c>
      <c r="C14" s="54">
        <v>92</v>
      </c>
      <c r="D14" s="57">
        <v>0.1510673234811166</v>
      </c>
      <c r="E14" s="58">
        <v>54</v>
      </c>
      <c r="F14" s="55">
        <v>0.10093457943925234</v>
      </c>
      <c r="G14" s="54">
        <v>55</v>
      </c>
      <c r="H14" s="60">
        <v>0.07255936675461741</v>
      </c>
      <c r="I14" s="54">
        <v>37</v>
      </c>
      <c r="J14" s="55">
        <v>0.05763239875389408</v>
      </c>
      <c r="K14" s="54">
        <v>23</v>
      </c>
      <c r="L14" s="55">
        <v>0.029715762273901807</v>
      </c>
      <c r="M14" s="54">
        <v>20</v>
      </c>
      <c r="N14" s="55">
        <v>0.02932551319648094</v>
      </c>
      <c r="O14" s="54">
        <v>39</v>
      </c>
      <c r="P14" s="55">
        <v>0.052489905787348586</v>
      </c>
      <c r="Q14" s="54">
        <v>-25</v>
      </c>
      <c r="R14" s="55">
        <v>-0.03654970760233918</v>
      </c>
      <c r="S14" s="54">
        <v>-29</v>
      </c>
      <c r="T14" s="55">
        <v>-0.03795811518324607</v>
      </c>
      <c r="U14" s="54">
        <v>2</v>
      </c>
      <c r="V14" s="55">
        <v>0.002386634844868735</v>
      </c>
      <c r="W14" s="54">
        <v>25</v>
      </c>
      <c r="X14" s="55">
        <v>0.027262813522355506</v>
      </c>
      <c r="Y14" s="54">
        <v>52</v>
      </c>
      <c r="Z14" s="55">
        <v>0.05758582502768549</v>
      </c>
      <c r="AA14" s="67">
        <v>-6</v>
      </c>
      <c r="AB14" s="69">
        <v>-0.009933774834437087</v>
      </c>
      <c r="AC14" s="55">
        <v>-9.666666666666666</v>
      </c>
      <c r="AD14" s="55">
        <v>0.06751959986212258</v>
      </c>
      <c r="AE14" s="56">
        <v>345</v>
      </c>
      <c r="AG14" s="75">
        <v>35</v>
      </c>
      <c r="AH14" s="75">
        <v>402</v>
      </c>
    </row>
    <row r="15" spans="1:34" ht="13.5" customHeight="1">
      <c r="A15" s="43">
        <v>8</v>
      </c>
      <c r="B15" s="44" t="s">
        <v>9</v>
      </c>
      <c r="C15" s="54">
        <v>43</v>
      </c>
      <c r="D15" s="57">
        <v>0.07060755336617405</v>
      </c>
      <c r="E15" s="58">
        <v>24</v>
      </c>
      <c r="F15" s="55">
        <v>0.044859813084112146</v>
      </c>
      <c r="G15" s="54">
        <v>44</v>
      </c>
      <c r="H15" s="60">
        <v>0.05804749340369393</v>
      </c>
      <c r="I15" s="54">
        <v>22</v>
      </c>
      <c r="J15" s="55">
        <v>0.03426791277258567</v>
      </c>
      <c r="K15" s="54">
        <v>22</v>
      </c>
      <c r="L15" s="55">
        <v>0.028423772609819122</v>
      </c>
      <c r="M15" s="54">
        <v>27</v>
      </c>
      <c r="N15" s="55">
        <v>0.039589442815249266</v>
      </c>
      <c r="O15" s="54">
        <v>35</v>
      </c>
      <c r="P15" s="55">
        <v>0.047106325706594884</v>
      </c>
      <c r="Q15" s="54">
        <v>49</v>
      </c>
      <c r="R15" s="55">
        <v>0.07163742690058479</v>
      </c>
      <c r="S15" s="54">
        <v>32</v>
      </c>
      <c r="T15" s="55">
        <v>0.041884816753926704</v>
      </c>
      <c r="U15" s="54">
        <v>27</v>
      </c>
      <c r="V15" s="55">
        <v>0.032219570405727926</v>
      </c>
      <c r="W15" s="54">
        <v>22</v>
      </c>
      <c r="X15" s="55">
        <v>0.023991275899672846</v>
      </c>
      <c r="Y15" s="54">
        <v>38</v>
      </c>
      <c r="Z15" s="55">
        <v>0.042081949058693245</v>
      </c>
      <c r="AA15" s="67">
        <v>32</v>
      </c>
      <c r="AB15" s="69">
        <v>0.052980132450331126</v>
      </c>
      <c r="AC15" s="55">
        <v>0.1875</v>
      </c>
      <c r="AD15" s="55">
        <v>-0.01089818339163788</v>
      </c>
      <c r="AE15" s="56">
        <v>385</v>
      </c>
      <c r="AG15" s="75">
        <v>0</v>
      </c>
      <c r="AH15" s="75">
        <v>1</v>
      </c>
    </row>
    <row r="16" spans="1:34" ht="13.5" customHeight="1">
      <c r="A16" s="43">
        <v>9</v>
      </c>
      <c r="B16" s="44" t="s">
        <v>11</v>
      </c>
      <c r="C16" s="54">
        <v>22</v>
      </c>
      <c r="D16" s="57">
        <v>0.0361247947454844</v>
      </c>
      <c r="E16" s="58">
        <v>22</v>
      </c>
      <c r="F16" s="55">
        <v>0.041121495327102804</v>
      </c>
      <c r="G16" s="54">
        <v>21</v>
      </c>
      <c r="H16" s="60">
        <v>0.027704485488126648</v>
      </c>
      <c r="I16" s="54">
        <v>37</v>
      </c>
      <c r="J16" s="55">
        <v>0.05763239875389408</v>
      </c>
      <c r="K16" s="54">
        <v>29</v>
      </c>
      <c r="L16" s="55">
        <v>0.037467700258397935</v>
      </c>
      <c r="M16" s="54">
        <v>26</v>
      </c>
      <c r="N16" s="55">
        <v>0.03812316715542522</v>
      </c>
      <c r="O16" s="54">
        <v>26</v>
      </c>
      <c r="P16" s="55">
        <v>0.034993270524899055</v>
      </c>
      <c r="Q16" s="54">
        <v>16</v>
      </c>
      <c r="R16" s="55">
        <v>0.023391812865497075</v>
      </c>
      <c r="S16" s="54">
        <v>23</v>
      </c>
      <c r="T16" s="55">
        <v>0.030104712041884817</v>
      </c>
      <c r="U16" s="54">
        <v>32</v>
      </c>
      <c r="V16" s="55">
        <v>0.03818615751789976</v>
      </c>
      <c r="W16" s="54">
        <v>29</v>
      </c>
      <c r="X16" s="55">
        <v>0.03162486368593239</v>
      </c>
      <c r="Y16" s="54">
        <v>32</v>
      </c>
      <c r="Z16" s="55">
        <v>0.035437430786267994</v>
      </c>
      <c r="AA16" s="67">
        <v>27</v>
      </c>
      <c r="AB16" s="69">
        <v>0.04470198675496689</v>
      </c>
      <c r="AC16" s="55">
        <v>0.18518518518518517</v>
      </c>
      <c r="AD16" s="55">
        <v>-0.009264555968698893</v>
      </c>
      <c r="AE16" s="56">
        <v>315</v>
      </c>
      <c r="AG16" s="75">
        <v>0</v>
      </c>
      <c r="AH16" s="75">
        <v>42</v>
      </c>
    </row>
    <row r="17" spans="1:34" ht="13.5" customHeight="1">
      <c r="A17" s="43">
        <v>10</v>
      </c>
      <c r="B17" s="44" t="s">
        <v>19</v>
      </c>
      <c r="C17" s="54">
        <v>8</v>
      </c>
      <c r="D17" s="57">
        <v>0.013136288998357963</v>
      </c>
      <c r="E17" s="58">
        <v>7</v>
      </c>
      <c r="F17" s="55">
        <v>0.013084112149532711</v>
      </c>
      <c r="G17" s="54">
        <v>7</v>
      </c>
      <c r="H17" s="60">
        <v>0.009234828496042216</v>
      </c>
      <c r="I17" s="54">
        <v>7</v>
      </c>
      <c r="J17" s="55">
        <v>0.010903426791277258</v>
      </c>
      <c r="K17" s="54">
        <v>30</v>
      </c>
      <c r="L17" s="55">
        <v>0.03875968992248062</v>
      </c>
      <c r="M17" s="54">
        <v>22</v>
      </c>
      <c r="N17" s="55">
        <v>0.03225806451612903</v>
      </c>
      <c r="O17" s="54">
        <v>13</v>
      </c>
      <c r="P17" s="55">
        <v>0.017496635262449527</v>
      </c>
      <c r="Q17" s="54">
        <v>6</v>
      </c>
      <c r="R17" s="55">
        <v>0.008771929824561403</v>
      </c>
      <c r="S17" s="54">
        <v>31</v>
      </c>
      <c r="T17" s="55">
        <v>0.04057591623036649</v>
      </c>
      <c r="U17" s="54">
        <v>6</v>
      </c>
      <c r="V17" s="55">
        <v>0.007159904534606206</v>
      </c>
      <c r="W17" s="54">
        <v>13</v>
      </c>
      <c r="X17" s="55">
        <v>0.014176663031624863</v>
      </c>
      <c r="Y17" s="54">
        <v>19</v>
      </c>
      <c r="Z17" s="55">
        <v>0.021040974529346623</v>
      </c>
      <c r="AA17" s="67">
        <v>13</v>
      </c>
      <c r="AB17" s="69">
        <v>0.02152317880794702</v>
      </c>
      <c r="AC17" s="55">
        <v>0.46153846153846156</v>
      </c>
      <c r="AD17" s="55">
        <v>-0.0004822042786003962</v>
      </c>
      <c r="AE17" s="56">
        <v>169</v>
      </c>
      <c r="AG17" s="75">
        <v>0</v>
      </c>
      <c r="AH17" s="75">
        <v>16</v>
      </c>
    </row>
    <row r="18" spans="1:34" ht="13.5" customHeight="1">
      <c r="A18" s="43">
        <v>11</v>
      </c>
      <c r="B18" s="45" t="s">
        <v>13</v>
      </c>
      <c r="C18" s="54">
        <v>13</v>
      </c>
      <c r="D18" s="57">
        <v>0.021346469622331693</v>
      </c>
      <c r="E18" s="58">
        <v>12</v>
      </c>
      <c r="F18" s="55">
        <v>0.022429906542056073</v>
      </c>
      <c r="G18" s="54">
        <v>18</v>
      </c>
      <c r="H18" s="60">
        <v>0.023746701846965697</v>
      </c>
      <c r="I18" s="54">
        <v>18</v>
      </c>
      <c r="J18" s="55">
        <v>0.028037383177570093</v>
      </c>
      <c r="K18" s="54">
        <v>26</v>
      </c>
      <c r="L18" s="55">
        <v>0.03359173126614987</v>
      </c>
      <c r="M18" s="54">
        <v>16</v>
      </c>
      <c r="N18" s="55">
        <v>0.02346041055718475</v>
      </c>
      <c r="O18" s="54">
        <v>26</v>
      </c>
      <c r="P18" s="55">
        <v>0.034993270524899055</v>
      </c>
      <c r="Q18" s="54">
        <v>22</v>
      </c>
      <c r="R18" s="55">
        <v>0.03216374269005848</v>
      </c>
      <c r="S18" s="54">
        <v>12</v>
      </c>
      <c r="T18" s="55">
        <v>0.015706806282722512</v>
      </c>
      <c r="U18" s="54">
        <v>20</v>
      </c>
      <c r="V18" s="55">
        <v>0.02386634844868735</v>
      </c>
      <c r="W18" s="54">
        <v>20</v>
      </c>
      <c r="X18" s="55">
        <v>0.021810250817884406</v>
      </c>
      <c r="Y18" s="54">
        <v>19</v>
      </c>
      <c r="Z18" s="55">
        <v>0.021040974529346623</v>
      </c>
      <c r="AA18" s="67">
        <v>10</v>
      </c>
      <c r="AB18" s="69">
        <v>0.016556291390728478</v>
      </c>
      <c r="AC18" s="55">
        <v>0.9</v>
      </c>
      <c r="AD18" s="55">
        <v>0.0044846831386181445</v>
      </c>
      <c r="AE18" s="56">
        <v>222</v>
      </c>
      <c r="AG18" s="75">
        <v>0</v>
      </c>
      <c r="AH18" s="75">
        <v>12</v>
      </c>
    </row>
    <row r="19" spans="1:34" ht="13.5" customHeight="1">
      <c r="A19" s="43">
        <v>12</v>
      </c>
      <c r="B19" s="44" t="s">
        <v>17</v>
      </c>
      <c r="C19" s="54">
        <v>10</v>
      </c>
      <c r="D19" s="57">
        <v>0.016420361247947456</v>
      </c>
      <c r="E19" s="58">
        <v>9</v>
      </c>
      <c r="F19" s="55">
        <v>0.016822429906542057</v>
      </c>
      <c r="G19" s="54">
        <v>14</v>
      </c>
      <c r="H19" s="60">
        <v>0.018469656992084433</v>
      </c>
      <c r="I19" s="54">
        <v>17</v>
      </c>
      <c r="J19" s="55">
        <v>0.0264797507788162</v>
      </c>
      <c r="K19" s="54">
        <v>25</v>
      </c>
      <c r="L19" s="55">
        <v>0.03229974160206718</v>
      </c>
      <c r="M19" s="54">
        <v>15</v>
      </c>
      <c r="N19" s="55">
        <v>0.021994134897360705</v>
      </c>
      <c r="O19" s="54">
        <v>7</v>
      </c>
      <c r="P19" s="55">
        <v>0.009421265141318977</v>
      </c>
      <c r="Q19" s="54">
        <v>17</v>
      </c>
      <c r="R19" s="55">
        <v>0.024853801169590642</v>
      </c>
      <c r="S19" s="54">
        <v>22</v>
      </c>
      <c r="T19" s="55">
        <v>0.028795811518324606</v>
      </c>
      <c r="U19" s="54">
        <v>12</v>
      </c>
      <c r="V19" s="55">
        <v>0.014319809069212411</v>
      </c>
      <c r="W19" s="54">
        <v>14</v>
      </c>
      <c r="X19" s="55">
        <v>0.015267175572519083</v>
      </c>
      <c r="Y19" s="54">
        <v>19</v>
      </c>
      <c r="Z19" s="55">
        <v>0.021040974529346623</v>
      </c>
      <c r="AA19" s="67">
        <v>18</v>
      </c>
      <c r="AB19" s="69">
        <v>0.029801324503311258</v>
      </c>
      <c r="AC19" s="55">
        <v>0.05555555555555555</v>
      </c>
      <c r="AD19" s="55">
        <v>-0.008760349973964635</v>
      </c>
      <c r="AE19" s="56">
        <v>181</v>
      </c>
      <c r="AG19" s="75">
        <v>0</v>
      </c>
      <c r="AH19" s="75">
        <v>13</v>
      </c>
    </row>
    <row r="20" spans="1:34" ht="13.5" customHeight="1">
      <c r="A20" s="43">
        <v>13</v>
      </c>
      <c r="B20" s="44" t="s">
        <v>10</v>
      </c>
      <c r="C20" s="54">
        <v>36</v>
      </c>
      <c r="D20" s="57">
        <v>0.059113300492610835</v>
      </c>
      <c r="E20" s="58">
        <v>18</v>
      </c>
      <c r="F20" s="55">
        <v>0.03364485981308411</v>
      </c>
      <c r="G20" s="54">
        <v>13</v>
      </c>
      <c r="H20" s="60">
        <v>0.017150395778364115</v>
      </c>
      <c r="I20" s="54">
        <v>25</v>
      </c>
      <c r="J20" s="55">
        <v>0.03894080996884735</v>
      </c>
      <c r="K20" s="54">
        <v>28</v>
      </c>
      <c r="L20" s="55">
        <v>0.03617571059431524</v>
      </c>
      <c r="M20" s="54">
        <v>25</v>
      </c>
      <c r="N20" s="55">
        <v>0.036656891495601175</v>
      </c>
      <c r="O20" s="54">
        <v>25</v>
      </c>
      <c r="P20" s="55">
        <v>0.033647375504710635</v>
      </c>
      <c r="Q20" s="54">
        <v>30</v>
      </c>
      <c r="R20" s="55">
        <v>0.043859649122807015</v>
      </c>
      <c r="S20" s="54">
        <v>21</v>
      </c>
      <c r="T20" s="55">
        <v>0.0274869109947644</v>
      </c>
      <c r="U20" s="54">
        <v>20</v>
      </c>
      <c r="V20" s="55">
        <v>0.02386634844868735</v>
      </c>
      <c r="W20" s="54">
        <v>22</v>
      </c>
      <c r="X20" s="55">
        <v>0.023991275899672846</v>
      </c>
      <c r="Y20" s="54">
        <v>18</v>
      </c>
      <c r="Z20" s="55">
        <v>0.019933554817275746</v>
      </c>
      <c r="AA20" s="67">
        <v>23</v>
      </c>
      <c r="AB20" s="69">
        <v>0.0380794701986755</v>
      </c>
      <c r="AC20" s="55">
        <v>-0.21739130434782608</v>
      </c>
      <c r="AD20" s="55">
        <v>-0.01814591538139975</v>
      </c>
      <c r="AE20" s="56">
        <v>281</v>
      </c>
      <c r="AG20" s="75">
        <v>7</v>
      </c>
      <c r="AH20" s="75">
        <v>77</v>
      </c>
    </row>
    <row r="21" spans="1:34" ht="13.5" customHeight="1">
      <c r="A21" s="43">
        <v>14</v>
      </c>
      <c r="B21" s="44" t="s">
        <v>14</v>
      </c>
      <c r="C21" s="54">
        <v>20</v>
      </c>
      <c r="D21" s="57">
        <v>0.03284072249589491</v>
      </c>
      <c r="E21" s="58">
        <v>20</v>
      </c>
      <c r="F21" s="55">
        <v>0.037383177570093455</v>
      </c>
      <c r="G21" s="54">
        <v>12</v>
      </c>
      <c r="H21" s="60">
        <v>0.0158311345646438</v>
      </c>
      <c r="I21" s="54">
        <v>15</v>
      </c>
      <c r="J21" s="55">
        <v>0.02336448598130841</v>
      </c>
      <c r="K21" s="54">
        <v>20</v>
      </c>
      <c r="L21" s="55">
        <v>0.025839793281653745</v>
      </c>
      <c r="M21" s="54">
        <v>21</v>
      </c>
      <c r="N21" s="55">
        <v>0.030791788856304986</v>
      </c>
      <c r="O21" s="54">
        <v>17</v>
      </c>
      <c r="P21" s="55">
        <v>0.02288021534320323</v>
      </c>
      <c r="Q21" s="54">
        <v>10</v>
      </c>
      <c r="R21" s="55">
        <v>0.014619883040935672</v>
      </c>
      <c r="S21" s="54">
        <v>18</v>
      </c>
      <c r="T21" s="55">
        <v>0.02356020942408377</v>
      </c>
      <c r="U21" s="54">
        <v>26</v>
      </c>
      <c r="V21" s="55">
        <v>0.031026252983293555</v>
      </c>
      <c r="W21" s="54">
        <v>26</v>
      </c>
      <c r="X21" s="55">
        <v>0.028353326063249727</v>
      </c>
      <c r="Y21" s="54">
        <v>18</v>
      </c>
      <c r="Z21" s="55">
        <v>0.019933554817275746</v>
      </c>
      <c r="AA21" s="67">
        <v>18</v>
      </c>
      <c r="AB21" s="69">
        <v>0.029801324503311258</v>
      </c>
      <c r="AC21" s="55">
        <v>0</v>
      </c>
      <c r="AD21" s="55">
        <v>-0.009867769686035512</v>
      </c>
      <c r="AE21" s="56">
        <v>223</v>
      </c>
      <c r="AG21" s="75">
        <v>2</v>
      </c>
      <c r="AH21" s="75">
        <v>6</v>
      </c>
    </row>
    <row r="22" spans="1:34" ht="13.5" customHeight="1">
      <c r="A22" s="43">
        <v>15</v>
      </c>
      <c r="B22" s="44" t="s">
        <v>15</v>
      </c>
      <c r="C22" s="54">
        <v>12</v>
      </c>
      <c r="D22" s="57">
        <v>0.019704433497536946</v>
      </c>
      <c r="E22" s="58">
        <v>15</v>
      </c>
      <c r="F22" s="55">
        <v>0.028037383177570093</v>
      </c>
      <c r="G22" s="54">
        <v>15</v>
      </c>
      <c r="H22" s="60">
        <v>0.01978891820580475</v>
      </c>
      <c r="I22" s="54">
        <v>7</v>
      </c>
      <c r="J22" s="55">
        <v>0.010903426791277258</v>
      </c>
      <c r="K22" s="54">
        <v>19</v>
      </c>
      <c r="L22" s="55">
        <v>0.02454780361757106</v>
      </c>
      <c r="M22" s="54">
        <v>19</v>
      </c>
      <c r="N22" s="55">
        <v>0.02785923753665689</v>
      </c>
      <c r="O22" s="54">
        <v>19</v>
      </c>
      <c r="P22" s="55">
        <v>0.02557200538358008</v>
      </c>
      <c r="Q22" s="54">
        <v>24</v>
      </c>
      <c r="R22" s="55">
        <v>0.03508771929824561</v>
      </c>
      <c r="S22" s="54">
        <v>22</v>
      </c>
      <c r="T22" s="55">
        <v>0.028795811518324606</v>
      </c>
      <c r="U22" s="54">
        <v>20</v>
      </c>
      <c r="V22" s="55">
        <v>0.02386634844868735</v>
      </c>
      <c r="W22" s="54">
        <v>14</v>
      </c>
      <c r="X22" s="55">
        <v>0.015267175572519083</v>
      </c>
      <c r="Y22" s="54">
        <v>14</v>
      </c>
      <c r="Z22" s="55">
        <v>0.015503875968992248</v>
      </c>
      <c r="AA22" s="67">
        <v>15</v>
      </c>
      <c r="AB22" s="69">
        <v>0.024834437086092714</v>
      </c>
      <c r="AC22" s="55">
        <v>-0.06666666666666667</v>
      </c>
      <c r="AD22" s="55">
        <v>-0.009330561117100466</v>
      </c>
      <c r="AE22" s="56">
        <v>200</v>
      </c>
      <c r="AG22" s="75">
        <v>1</v>
      </c>
      <c r="AH22" s="75">
        <v>10</v>
      </c>
    </row>
    <row r="23" spans="1:34" ht="13.5" customHeight="1">
      <c r="A23" s="43">
        <v>16</v>
      </c>
      <c r="B23" s="44" t="s">
        <v>12</v>
      </c>
      <c r="C23" s="54">
        <v>9</v>
      </c>
      <c r="D23" s="57">
        <v>0.014778325123152709</v>
      </c>
      <c r="E23" s="58">
        <v>17</v>
      </c>
      <c r="F23" s="55">
        <v>0.03177570093457944</v>
      </c>
      <c r="G23" s="54">
        <v>15</v>
      </c>
      <c r="H23" s="60">
        <v>0.01978891820580475</v>
      </c>
      <c r="I23" s="54">
        <v>32</v>
      </c>
      <c r="J23" s="55">
        <v>0.04984423676012461</v>
      </c>
      <c r="K23" s="54">
        <v>19</v>
      </c>
      <c r="L23" s="55">
        <v>0.02454780361757106</v>
      </c>
      <c r="M23" s="54">
        <v>12</v>
      </c>
      <c r="N23" s="55">
        <v>0.017595307917888565</v>
      </c>
      <c r="O23" s="54">
        <v>22</v>
      </c>
      <c r="P23" s="55">
        <v>0.029609690444145357</v>
      </c>
      <c r="Q23" s="54">
        <v>19</v>
      </c>
      <c r="R23" s="55">
        <v>0.027777777777777776</v>
      </c>
      <c r="S23" s="54">
        <v>60</v>
      </c>
      <c r="T23" s="55">
        <v>0.07853403141361257</v>
      </c>
      <c r="U23" s="54">
        <v>6</v>
      </c>
      <c r="V23" s="55">
        <v>0.007159904534606206</v>
      </c>
      <c r="W23" s="54">
        <v>44</v>
      </c>
      <c r="X23" s="55">
        <v>0.04798255179934569</v>
      </c>
      <c r="Y23" s="54">
        <v>14</v>
      </c>
      <c r="Z23" s="55">
        <v>0.015503875968992248</v>
      </c>
      <c r="AA23" s="67">
        <v>10</v>
      </c>
      <c r="AB23" s="69">
        <v>0.016556291390728478</v>
      </c>
      <c r="AC23" s="55">
        <v>0.4</v>
      </c>
      <c r="AD23" s="55">
        <v>-0.0010524154217362303</v>
      </c>
      <c r="AE23" s="56">
        <v>269</v>
      </c>
      <c r="AG23" s="75">
        <v>3</v>
      </c>
      <c r="AH23" s="75">
        <v>15</v>
      </c>
    </row>
    <row r="24" spans="1:34" ht="13.5" customHeight="1">
      <c r="A24" s="43">
        <v>17</v>
      </c>
      <c r="B24" s="44" t="s">
        <v>16</v>
      </c>
      <c r="C24" s="54">
        <v>10</v>
      </c>
      <c r="D24" s="57">
        <v>0.016420361247947456</v>
      </c>
      <c r="E24" s="58">
        <v>9</v>
      </c>
      <c r="F24" s="55">
        <v>0.016822429906542057</v>
      </c>
      <c r="G24" s="54">
        <v>22</v>
      </c>
      <c r="H24" s="60">
        <v>0.029023746701846966</v>
      </c>
      <c r="I24" s="54">
        <v>23</v>
      </c>
      <c r="J24" s="55">
        <v>0.03582554517133956</v>
      </c>
      <c r="K24" s="54">
        <v>22</v>
      </c>
      <c r="L24" s="55">
        <v>0.028423772609819122</v>
      </c>
      <c r="M24" s="54">
        <v>17</v>
      </c>
      <c r="N24" s="55">
        <v>0.024926686217008796</v>
      </c>
      <c r="O24" s="54">
        <v>17</v>
      </c>
      <c r="P24" s="55">
        <v>0.02288021534320323</v>
      </c>
      <c r="Q24" s="54">
        <v>12</v>
      </c>
      <c r="R24" s="55">
        <v>0.017543859649122806</v>
      </c>
      <c r="S24" s="54">
        <v>14</v>
      </c>
      <c r="T24" s="55">
        <v>0.01832460732984293</v>
      </c>
      <c r="U24" s="54">
        <v>16</v>
      </c>
      <c r="V24" s="55">
        <v>0.01909307875894988</v>
      </c>
      <c r="W24" s="54">
        <v>22</v>
      </c>
      <c r="X24" s="55">
        <v>0.023991275899672846</v>
      </c>
      <c r="Y24" s="54">
        <v>12</v>
      </c>
      <c r="Z24" s="55">
        <v>0.013289036544850499</v>
      </c>
      <c r="AA24" s="67">
        <v>21</v>
      </c>
      <c r="AB24" s="69">
        <v>0.0347682119205298</v>
      </c>
      <c r="AC24" s="55">
        <v>-0.42857142857142855</v>
      </c>
      <c r="AD24" s="55">
        <v>-0.0214791753756793</v>
      </c>
      <c r="AE24" s="56">
        <v>196</v>
      </c>
      <c r="AG24" s="75">
        <v>0</v>
      </c>
      <c r="AH24" s="75">
        <v>4</v>
      </c>
    </row>
    <row r="25" spans="1:34" ht="13.5" customHeight="1">
      <c r="A25" s="43">
        <v>18</v>
      </c>
      <c r="B25" s="45" t="s">
        <v>21</v>
      </c>
      <c r="C25" s="54">
        <v>15</v>
      </c>
      <c r="D25" s="57">
        <v>0.024630541871921183</v>
      </c>
      <c r="E25" s="58">
        <v>7</v>
      </c>
      <c r="F25" s="55">
        <v>0.013084112149532711</v>
      </c>
      <c r="G25" s="54">
        <v>16</v>
      </c>
      <c r="H25" s="60">
        <v>0.021108179419525065</v>
      </c>
      <c r="I25" s="54">
        <v>15</v>
      </c>
      <c r="J25" s="55">
        <v>0.02336448598130841</v>
      </c>
      <c r="K25" s="54">
        <v>7</v>
      </c>
      <c r="L25" s="55">
        <v>0.00904392764857881</v>
      </c>
      <c r="M25" s="54">
        <v>10</v>
      </c>
      <c r="N25" s="55">
        <v>0.01466275659824047</v>
      </c>
      <c r="O25" s="54">
        <v>15</v>
      </c>
      <c r="P25" s="55">
        <v>0.020188425302826378</v>
      </c>
      <c r="Q25" s="54">
        <v>12</v>
      </c>
      <c r="R25" s="55">
        <v>0.017543859649122806</v>
      </c>
      <c r="S25" s="54">
        <v>12</v>
      </c>
      <c r="T25" s="55">
        <v>0.015706806282722512</v>
      </c>
      <c r="U25" s="54">
        <v>12</v>
      </c>
      <c r="V25" s="55">
        <v>0.014319809069212411</v>
      </c>
      <c r="W25" s="54">
        <v>17</v>
      </c>
      <c r="X25" s="55">
        <v>0.018538713195201745</v>
      </c>
      <c r="Y25" s="54">
        <v>12</v>
      </c>
      <c r="Z25" s="55">
        <v>0.013289036544850499</v>
      </c>
      <c r="AA25" s="67">
        <v>16</v>
      </c>
      <c r="AB25" s="69">
        <v>0.026490066225165563</v>
      </c>
      <c r="AC25" s="55">
        <v>-0.25</v>
      </c>
      <c r="AD25" s="55">
        <v>-0.013201029680315064</v>
      </c>
      <c r="AE25" s="56">
        <v>150</v>
      </c>
      <c r="AG25" s="75">
        <v>3</v>
      </c>
      <c r="AH25" s="75">
        <v>19</v>
      </c>
    </row>
    <row r="26" spans="1:34" ht="13.5" customHeight="1">
      <c r="A26" s="43">
        <v>19</v>
      </c>
      <c r="B26" s="45" t="s">
        <v>22</v>
      </c>
      <c r="C26" s="54">
        <v>7</v>
      </c>
      <c r="D26" s="57">
        <v>0.011494252873563218</v>
      </c>
      <c r="E26" s="58">
        <v>1</v>
      </c>
      <c r="F26" s="55">
        <v>0.001869158878504673</v>
      </c>
      <c r="G26" s="54">
        <v>11</v>
      </c>
      <c r="H26" s="60">
        <v>0.014511873350923483</v>
      </c>
      <c r="I26" s="54">
        <v>9</v>
      </c>
      <c r="J26" s="55">
        <v>0.014018691588785047</v>
      </c>
      <c r="K26" s="54">
        <v>12</v>
      </c>
      <c r="L26" s="55">
        <v>0.015503875968992248</v>
      </c>
      <c r="M26" s="54">
        <v>0</v>
      </c>
      <c r="N26" s="55">
        <v>0</v>
      </c>
      <c r="O26" s="54">
        <v>17</v>
      </c>
      <c r="P26" s="55">
        <v>0.02288021534320323</v>
      </c>
      <c r="Q26" s="54">
        <v>-19</v>
      </c>
      <c r="R26" s="55">
        <v>-0.027777777777777776</v>
      </c>
      <c r="S26" s="54">
        <v>11</v>
      </c>
      <c r="T26" s="55">
        <v>0.014397905759162303</v>
      </c>
      <c r="U26" s="54">
        <v>5</v>
      </c>
      <c r="V26" s="55">
        <v>0.0059665871121718375</v>
      </c>
      <c r="W26" s="54">
        <v>-9</v>
      </c>
      <c r="X26" s="55">
        <v>-0.009814612868047983</v>
      </c>
      <c r="Y26" s="54">
        <v>8</v>
      </c>
      <c r="Z26" s="55">
        <v>0.008859357696566999</v>
      </c>
      <c r="AA26" s="67">
        <v>0</v>
      </c>
      <c r="AB26" s="69">
        <v>0</v>
      </c>
      <c r="AC26" s="55"/>
      <c r="AD26" s="55">
        <v>0.008859357696566999</v>
      </c>
      <c r="AE26" s="56">
        <v>53</v>
      </c>
      <c r="AG26" s="75">
        <v>0</v>
      </c>
      <c r="AH26" s="75">
        <v>74</v>
      </c>
    </row>
    <row r="27" spans="1:34" ht="13.5" customHeight="1">
      <c r="A27" s="43">
        <v>20</v>
      </c>
      <c r="B27" s="45" t="s">
        <v>23</v>
      </c>
      <c r="C27" s="54">
        <v>8</v>
      </c>
      <c r="D27" s="57">
        <v>0.013136288998357963</v>
      </c>
      <c r="E27" s="58">
        <v>0</v>
      </c>
      <c r="F27" s="55">
        <v>0</v>
      </c>
      <c r="G27" s="54">
        <v>3</v>
      </c>
      <c r="H27" s="60">
        <v>0.00395778364116095</v>
      </c>
      <c r="I27" s="54">
        <v>10</v>
      </c>
      <c r="J27" s="55">
        <v>0.01557632398753894</v>
      </c>
      <c r="K27" s="54">
        <v>7</v>
      </c>
      <c r="L27" s="55">
        <v>0.00904392764857881</v>
      </c>
      <c r="M27" s="54">
        <v>6</v>
      </c>
      <c r="N27" s="55">
        <v>0.008797653958944282</v>
      </c>
      <c r="O27" s="54">
        <v>2</v>
      </c>
      <c r="P27" s="55">
        <v>0.0026917900403768506</v>
      </c>
      <c r="Q27" s="54">
        <v>13</v>
      </c>
      <c r="R27" s="55">
        <v>0.019005847953216373</v>
      </c>
      <c r="S27" s="54">
        <v>6</v>
      </c>
      <c r="T27" s="55">
        <v>0.007853403141361256</v>
      </c>
      <c r="U27" s="54">
        <v>9</v>
      </c>
      <c r="V27" s="55">
        <v>0.010739856801909307</v>
      </c>
      <c r="W27" s="54">
        <v>12</v>
      </c>
      <c r="X27" s="55">
        <v>0.013086150490730643</v>
      </c>
      <c r="Y27" s="54">
        <v>8</v>
      </c>
      <c r="Z27" s="55">
        <v>0.008859357696566999</v>
      </c>
      <c r="AA27" s="67">
        <v>2</v>
      </c>
      <c r="AB27" s="69">
        <v>0.0033112582781456954</v>
      </c>
      <c r="AC27" s="55">
        <v>3</v>
      </c>
      <c r="AD27" s="55">
        <v>0.005548099418421304</v>
      </c>
      <c r="AE27" s="56">
        <v>84</v>
      </c>
      <c r="AG27" s="75">
        <v>3</v>
      </c>
      <c r="AH27" s="75">
        <v>15</v>
      </c>
    </row>
    <row r="28" spans="1:34" ht="13.5" customHeight="1">
      <c r="A28" s="43">
        <v>21</v>
      </c>
      <c r="B28" s="45" t="s">
        <v>24</v>
      </c>
      <c r="C28" s="54">
        <v>2</v>
      </c>
      <c r="D28" s="57">
        <v>0.003284072249589491</v>
      </c>
      <c r="E28" s="58">
        <v>2</v>
      </c>
      <c r="F28" s="55">
        <v>0.003738317757009346</v>
      </c>
      <c r="G28" s="54">
        <v>5</v>
      </c>
      <c r="H28" s="60">
        <v>0.006596306068601583</v>
      </c>
      <c r="I28" s="54">
        <v>2</v>
      </c>
      <c r="J28" s="55">
        <v>0.003115264797507788</v>
      </c>
      <c r="K28" s="54">
        <v>6</v>
      </c>
      <c r="L28" s="55">
        <v>0.007751937984496124</v>
      </c>
      <c r="M28" s="54">
        <v>6</v>
      </c>
      <c r="N28" s="55">
        <v>0.008797653958944282</v>
      </c>
      <c r="O28" s="54">
        <v>6</v>
      </c>
      <c r="P28" s="55">
        <v>0.008075370121130552</v>
      </c>
      <c r="Q28" s="54">
        <v>6</v>
      </c>
      <c r="R28" s="55">
        <v>0.008771929824561403</v>
      </c>
      <c r="S28" s="54">
        <v>2</v>
      </c>
      <c r="T28" s="55">
        <v>0.002617801047120419</v>
      </c>
      <c r="U28" s="54">
        <v>10</v>
      </c>
      <c r="V28" s="55">
        <v>0.011933174224343675</v>
      </c>
      <c r="W28" s="54">
        <v>5</v>
      </c>
      <c r="X28" s="55">
        <v>0.0054525627044711015</v>
      </c>
      <c r="Y28" s="54">
        <v>8</v>
      </c>
      <c r="Z28" s="55">
        <v>0.008859357696566999</v>
      </c>
      <c r="AA28" s="67">
        <v>0</v>
      </c>
      <c r="AB28" s="69">
        <v>0</v>
      </c>
      <c r="AC28" s="55"/>
      <c r="AD28" s="55">
        <v>0.008859357696566999</v>
      </c>
      <c r="AE28" s="56">
        <v>60</v>
      </c>
      <c r="AG28" s="75">
        <v>3</v>
      </c>
      <c r="AH28" s="75">
        <v>38</v>
      </c>
    </row>
    <row r="29" spans="1:34" ht="13.5" customHeight="1">
      <c r="A29" s="43">
        <v>22</v>
      </c>
      <c r="B29" s="44" t="s">
        <v>20</v>
      </c>
      <c r="C29" s="54">
        <v>7</v>
      </c>
      <c r="D29" s="57">
        <v>0.011494252873563218</v>
      </c>
      <c r="E29" s="58">
        <v>11</v>
      </c>
      <c r="F29" s="55">
        <v>0.020560747663551402</v>
      </c>
      <c r="G29" s="54">
        <v>12</v>
      </c>
      <c r="H29" s="60">
        <v>0.0158311345646438</v>
      </c>
      <c r="I29" s="54">
        <v>11</v>
      </c>
      <c r="J29" s="55">
        <v>0.017133956386292833</v>
      </c>
      <c r="K29" s="54">
        <v>18</v>
      </c>
      <c r="L29" s="55">
        <v>0.023255813953488372</v>
      </c>
      <c r="M29" s="54">
        <v>15</v>
      </c>
      <c r="N29" s="55">
        <v>0.021994134897360705</v>
      </c>
      <c r="O29" s="54">
        <v>16</v>
      </c>
      <c r="P29" s="55">
        <v>0.021534320323014805</v>
      </c>
      <c r="Q29" s="54">
        <v>12</v>
      </c>
      <c r="R29" s="55">
        <v>0.017543859649122806</v>
      </c>
      <c r="S29" s="54">
        <v>19</v>
      </c>
      <c r="T29" s="55">
        <v>0.024869109947643978</v>
      </c>
      <c r="U29" s="54">
        <v>20</v>
      </c>
      <c r="V29" s="55">
        <v>0.02386634844868735</v>
      </c>
      <c r="W29" s="54">
        <v>24</v>
      </c>
      <c r="X29" s="55">
        <v>0.026172300981461286</v>
      </c>
      <c r="Y29" s="54">
        <v>7</v>
      </c>
      <c r="Z29" s="55">
        <v>0.007751937984496124</v>
      </c>
      <c r="AA29" s="67">
        <v>16</v>
      </c>
      <c r="AB29" s="69">
        <v>0.026490066225165563</v>
      </c>
      <c r="AC29" s="55">
        <v>-0.5625</v>
      </c>
      <c r="AD29" s="55">
        <v>-0.01873812824066944</v>
      </c>
      <c r="AE29" s="56">
        <v>172</v>
      </c>
      <c r="AG29" s="75">
        <v>0</v>
      </c>
      <c r="AH29" s="75">
        <v>3</v>
      </c>
    </row>
    <row r="30" spans="1:34" ht="13.5" customHeight="1">
      <c r="A30" s="43">
        <v>23</v>
      </c>
      <c r="B30" s="44" t="s">
        <v>27</v>
      </c>
      <c r="C30" s="54">
        <v>4</v>
      </c>
      <c r="D30" s="57">
        <v>0.006568144499178982</v>
      </c>
      <c r="E30" s="58">
        <v>3</v>
      </c>
      <c r="F30" s="55">
        <v>0.005607476635514018</v>
      </c>
      <c r="G30" s="54">
        <v>1</v>
      </c>
      <c r="H30" s="60">
        <v>0.0013192612137203166</v>
      </c>
      <c r="I30" s="54">
        <v>3</v>
      </c>
      <c r="J30" s="55">
        <v>0.004672897196261682</v>
      </c>
      <c r="K30" s="54">
        <v>3</v>
      </c>
      <c r="L30" s="55">
        <v>0.003875968992248062</v>
      </c>
      <c r="M30" s="54">
        <v>4</v>
      </c>
      <c r="N30" s="55">
        <v>0.005865102639296188</v>
      </c>
      <c r="O30" s="54">
        <v>3</v>
      </c>
      <c r="P30" s="55">
        <v>0.004037685060565276</v>
      </c>
      <c r="Q30" s="54">
        <v>9</v>
      </c>
      <c r="R30" s="55">
        <v>0.013157894736842105</v>
      </c>
      <c r="S30" s="54">
        <v>6</v>
      </c>
      <c r="T30" s="55">
        <v>0.007853403141361256</v>
      </c>
      <c r="U30" s="54">
        <v>3</v>
      </c>
      <c r="V30" s="55">
        <v>0.003579952267303103</v>
      </c>
      <c r="W30" s="54">
        <v>2</v>
      </c>
      <c r="X30" s="55">
        <v>0.0021810250817884407</v>
      </c>
      <c r="Y30" s="54">
        <v>5</v>
      </c>
      <c r="Z30" s="55">
        <v>0.005537098560354375</v>
      </c>
      <c r="AA30" s="67">
        <v>3</v>
      </c>
      <c r="AB30" s="69">
        <v>0.004966887417218543</v>
      </c>
      <c r="AC30" s="55">
        <v>0.6666666666666666</v>
      </c>
      <c r="AD30" s="55">
        <v>0.0005702111431358315</v>
      </c>
      <c r="AE30" s="56">
        <v>46</v>
      </c>
      <c r="AG30" s="75">
        <v>0</v>
      </c>
      <c r="AH30" s="75">
        <v>0</v>
      </c>
    </row>
    <row r="31" spans="1:34" ht="13.5" customHeight="1">
      <c r="A31" s="43">
        <v>24</v>
      </c>
      <c r="B31" s="44" t="s">
        <v>26</v>
      </c>
      <c r="C31" s="54">
        <v>3</v>
      </c>
      <c r="D31" s="57">
        <v>0.0049261083743842365</v>
      </c>
      <c r="E31" s="58">
        <v>4</v>
      </c>
      <c r="F31" s="55">
        <v>0.007476635514018692</v>
      </c>
      <c r="G31" s="54">
        <v>5</v>
      </c>
      <c r="H31" s="60">
        <v>0.006596306068601583</v>
      </c>
      <c r="I31" s="54">
        <v>4</v>
      </c>
      <c r="J31" s="55">
        <v>0.006230529595015576</v>
      </c>
      <c r="K31" s="54">
        <v>6</v>
      </c>
      <c r="L31" s="55">
        <v>0.007751937984496124</v>
      </c>
      <c r="M31" s="54">
        <v>7</v>
      </c>
      <c r="N31" s="55">
        <v>0.010263929618768328</v>
      </c>
      <c r="O31" s="54">
        <v>9</v>
      </c>
      <c r="P31" s="55">
        <v>0.012113055181695828</v>
      </c>
      <c r="Q31" s="54">
        <v>6</v>
      </c>
      <c r="R31" s="55">
        <v>0.008771929824561403</v>
      </c>
      <c r="S31" s="54">
        <v>7</v>
      </c>
      <c r="T31" s="55">
        <v>0.009162303664921465</v>
      </c>
      <c r="U31" s="54">
        <v>9</v>
      </c>
      <c r="V31" s="55">
        <v>0.010739856801909307</v>
      </c>
      <c r="W31" s="54">
        <v>5</v>
      </c>
      <c r="X31" s="55">
        <v>0.0054525627044711015</v>
      </c>
      <c r="Y31" s="54">
        <v>5</v>
      </c>
      <c r="Z31" s="55">
        <v>0.005537098560354375</v>
      </c>
      <c r="AA31" s="67">
        <v>7</v>
      </c>
      <c r="AB31" s="69">
        <v>0.011589403973509934</v>
      </c>
      <c r="AC31" s="55">
        <v>-0.2857142857142857</v>
      </c>
      <c r="AD31" s="55">
        <v>-0.006052305413155559</v>
      </c>
      <c r="AE31" s="56">
        <v>70</v>
      </c>
      <c r="AG31" s="75">
        <v>0</v>
      </c>
      <c r="AH31" s="75">
        <v>1</v>
      </c>
    </row>
    <row r="32" spans="1:34" ht="13.5" customHeight="1">
      <c r="A32" s="43">
        <v>25</v>
      </c>
      <c r="B32" s="45" t="s">
        <v>29</v>
      </c>
      <c r="C32" s="54">
        <v>3</v>
      </c>
      <c r="D32" s="57">
        <v>0.0049261083743842365</v>
      </c>
      <c r="E32" s="58">
        <v>0</v>
      </c>
      <c r="F32" s="55">
        <v>0</v>
      </c>
      <c r="G32" s="54">
        <v>1</v>
      </c>
      <c r="H32" s="60">
        <v>0.0013192612137203166</v>
      </c>
      <c r="I32" s="54">
        <v>2</v>
      </c>
      <c r="J32" s="55">
        <v>0.003115264797507788</v>
      </c>
      <c r="K32" s="54">
        <v>2</v>
      </c>
      <c r="L32" s="55">
        <v>0.002583979328165375</v>
      </c>
      <c r="M32" s="54">
        <v>1</v>
      </c>
      <c r="N32" s="55">
        <v>0.001466275659824047</v>
      </c>
      <c r="O32" s="54">
        <v>5</v>
      </c>
      <c r="P32" s="55">
        <v>0.006729475100942127</v>
      </c>
      <c r="Q32" s="54">
        <v>4</v>
      </c>
      <c r="R32" s="55">
        <v>0.005847953216374269</v>
      </c>
      <c r="S32" s="54">
        <v>1</v>
      </c>
      <c r="T32" s="55">
        <v>0.0013089005235602095</v>
      </c>
      <c r="U32" s="54">
        <v>1</v>
      </c>
      <c r="V32" s="55">
        <v>0.0011933174224343676</v>
      </c>
      <c r="W32" s="54">
        <v>7</v>
      </c>
      <c r="X32" s="55">
        <v>0.007633587786259542</v>
      </c>
      <c r="Y32" s="54">
        <v>4</v>
      </c>
      <c r="Z32" s="55">
        <v>0.004429678848283499</v>
      </c>
      <c r="AA32" s="67">
        <v>2</v>
      </c>
      <c r="AB32" s="69">
        <v>0.0033112582781456954</v>
      </c>
      <c r="AC32" s="55">
        <v>1</v>
      </c>
      <c r="AD32" s="55">
        <v>0.001118420570137804</v>
      </c>
      <c r="AE32" s="56">
        <v>31</v>
      </c>
      <c r="AG32" s="75">
        <v>0</v>
      </c>
      <c r="AH32" s="75">
        <v>2</v>
      </c>
    </row>
    <row r="33" spans="1:34" ht="13.5" customHeight="1">
      <c r="A33" s="43">
        <v>26</v>
      </c>
      <c r="B33" s="44" t="s">
        <v>6</v>
      </c>
      <c r="C33" s="54">
        <v>24</v>
      </c>
      <c r="D33" s="57">
        <v>0.03940886699507389</v>
      </c>
      <c r="E33" s="58">
        <v>36</v>
      </c>
      <c r="F33" s="55">
        <v>0.06728971962616823</v>
      </c>
      <c r="G33" s="54">
        <v>40</v>
      </c>
      <c r="H33" s="60">
        <v>0.052770448548812667</v>
      </c>
      <c r="I33" s="54">
        <v>-28</v>
      </c>
      <c r="J33" s="55">
        <v>-0.04361370716510903</v>
      </c>
      <c r="K33" s="54">
        <v>78</v>
      </c>
      <c r="L33" s="55">
        <v>0.10077519379844961</v>
      </c>
      <c r="M33" s="54">
        <v>39</v>
      </c>
      <c r="N33" s="55">
        <v>0.05718475073313783</v>
      </c>
      <c r="O33" s="54">
        <v>37</v>
      </c>
      <c r="P33" s="55">
        <v>0.04979811574697174</v>
      </c>
      <c r="Q33" s="54">
        <v>36</v>
      </c>
      <c r="R33" s="55">
        <v>0.05263157894736842</v>
      </c>
      <c r="S33" s="54">
        <v>21</v>
      </c>
      <c r="T33" s="55">
        <v>0.0274869109947644</v>
      </c>
      <c r="U33" s="54">
        <v>98</v>
      </c>
      <c r="V33" s="55">
        <v>0.11694510739856802</v>
      </c>
      <c r="W33" s="54">
        <v>-8</v>
      </c>
      <c r="X33" s="55">
        <v>-0.008724100327153763</v>
      </c>
      <c r="Y33" s="54">
        <v>3</v>
      </c>
      <c r="Z33" s="55">
        <v>0.0033222591362126247</v>
      </c>
      <c r="AA33" s="67">
        <v>40</v>
      </c>
      <c r="AB33" s="69">
        <v>0.06622516556291391</v>
      </c>
      <c r="AC33" s="55">
        <v>-0.925</v>
      </c>
      <c r="AD33" s="55">
        <v>-0.0629029064267013</v>
      </c>
      <c r="AE33" s="56">
        <v>376</v>
      </c>
      <c r="AG33" s="75">
        <v>22</v>
      </c>
      <c r="AH33" s="75">
        <v>221</v>
      </c>
    </row>
    <row r="34" spans="1:34" ht="13.5" customHeight="1">
      <c r="A34" s="43">
        <v>27</v>
      </c>
      <c r="B34" s="45" t="s">
        <v>28</v>
      </c>
      <c r="C34" s="54">
        <v>2</v>
      </c>
      <c r="D34" s="57">
        <v>0.003284072249589491</v>
      </c>
      <c r="E34" s="58">
        <v>0</v>
      </c>
      <c r="F34" s="55">
        <v>0</v>
      </c>
      <c r="G34" s="54">
        <v>4</v>
      </c>
      <c r="H34" s="60">
        <v>0.005277044854881266</v>
      </c>
      <c r="I34" s="54">
        <v>5</v>
      </c>
      <c r="J34" s="55">
        <v>0.00778816199376947</v>
      </c>
      <c r="K34" s="54">
        <v>4</v>
      </c>
      <c r="L34" s="55">
        <v>0.00516795865633075</v>
      </c>
      <c r="M34" s="54">
        <v>6</v>
      </c>
      <c r="N34" s="55">
        <v>0.008797653958944282</v>
      </c>
      <c r="O34" s="54">
        <v>0</v>
      </c>
      <c r="P34" s="55">
        <v>0</v>
      </c>
      <c r="Q34" s="54">
        <v>0</v>
      </c>
      <c r="R34" s="55">
        <v>0</v>
      </c>
      <c r="S34" s="54">
        <v>0</v>
      </c>
      <c r="T34" s="55">
        <v>0</v>
      </c>
      <c r="U34" s="54">
        <v>1</v>
      </c>
      <c r="V34" s="55">
        <v>0.0011933174224343676</v>
      </c>
      <c r="W34" s="54">
        <v>15</v>
      </c>
      <c r="X34" s="55">
        <v>0.016357688113413305</v>
      </c>
      <c r="Y34" s="54">
        <v>3</v>
      </c>
      <c r="Z34" s="55">
        <v>0.0033222591362126247</v>
      </c>
      <c r="AA34" s="67">
        <v>2</v>
      </c>
      <c r="AB34" s="69">
        <v>0.0033112582781456954</v>
      </c>
      <c r="AC34" s="55">
        <v>0.5</v>
      </c>
      <c r="AD34" s="55">
        <v>1.1000858066929301E-05</v>
      </c>
      <c r="AE34" s="56">
        <v>40</v>
      </c>
      <c r="AG34" s="75">
        <v>0</v>
      </c>
      <c r="AH34" s="75">
        <v>0</v>
      </c>
    </row>
    <row r="35" spans="1:34" ht="13.5" customHeight="1">
      <c r="A35" s="43">
        <v>28</v>
      </c>
      <c r="B35" s="44" t="s">
        <v>18</v>
      </c>
      <c r="C35" s="54">
        <v>16</v>
      </c>
      <c r="D35" s="57">
        <v>0.026272577996715927</v>
      </c>
      <c r="E35" s="58">
        <v>17</v>
      </c>
      <c r="F35" s="55">
        <v>0.03177570093457944</v>
      </c>
      <c r="G35" s="54">
        <v>38</v>
      </c>
      <c r="H35" s="60">
        <v>0.05013192612137203</v>
      </c>
      <c r="I35" s="54">
        <v>19</v>
      </c>
      <c r="J35" s="55">
        <v>0.029595015576323987</v>
      </c>
      <c r="K35" s="54">
        <v>35</v>
      </c>
      <c r="L35" s="55">
        <v>0.04521963824289406</v>
      </c>
      <c r="M35" s="54">
        <v>3</v>
      </c>
      <c r="N35" s="55">
        <v>0.004398826979472141</v>
      </c>
      <c r="O35" s="54">
        <v>2</v>
      </c>
      <c r="P35" s="55">
        <v>0.0026917900403768506</v>
      </c>
      <c r="Q35" s="54">
        <v>16</v>
      </c>
      <c r="R35" s="55">
        <v>0.023391812865497075</v>
      </c>
      <c r="S35" s="54">
        <v>3</v>
      </c>
      <c r="T35" s="55">
        <v>0.003926701570680628</v>
      </c>
      <c r="U35" s="54">
        <v>22</v>
      </c>
      <c r="V35" s="55">
        <v>0.026252983293556086</v>
      </c>
      <c r="W35" s="54">
        <v>9</v>
      </c>
      <c r="X35" s="55">
        <v>0.009814612868047983</v>
      </c>
      <c r="Y35" s="54">
        <v>3</v>
      </c>
      <c r="Z35" s="55">
        <v>0.0033222591362126247</v>
      </c>
      <c r="AA35" s="67">
        <v>5</v>
      </c>
      <c r="AB35" s="69">
        <v>0.008278145695364239</v>
      </c>
      <c r="AC35" s="55">
        <v>-0.4</v>
      </c>
      <c r="AD35" s="55">
        <v>-0.004955886559151614</v>
      </c>
      <c r="AE35" s="56">
        <v>183</v>
      </c>
      <c r="AG35" s="75">
        <v>0</v>
      </c>
      <c r="AH35" s="75">
        <v>4</v>
      </c>
    </row>
    <row r="36" spans="1:34" ht="13.5" customHeight="1">
      <c r="A36" s="43">
        <v>29</v>
      </c>
      <c r="B36" s="44" t="s">
        <v>25</v>
      </c>
      <c r="C36" s="54">
        <v>11</v>
      </c>
      <c r="D36" s="57">
        <v>0.0180623973727422</v>
      </c>
      <c r="E36" s="58">
        <v>1</v>
      </c>
      <c r="F36" s="55">
        <v>0.001869158878504673</v>
      </c>
      <c r="G36" s="54">
        <v>1</v>
      </c>
      <c r="H36" s="60">
        <v>0.0013192612137203166</v>
      </c>
      <c r="I36" s="54">
        <v>1</v>
      </c>
      <c r="J36" s="55">
        <v>0.001557632398753894</v>
      </c>
      <c r="K36" s="54">
        <v>0</v>
      </c>
      <c r="L36" s="55">
        <v>0</v>
      </c>
      <c r="M36" s="54">
        <v>8</v>
      </c>
      <c r="N36" s="55">
        <v>0.011730205278592375</v>
      </c>
      <c r="O36" s="54">
        <v>2</v>
      </c>
      <c r="P36" s="55">
        <v>0.0026917900403768506</v>
      </c>
      <c r="Q36" s="54">
        <v>1</v>
      </c>
      <c r="R36" s="55">
        <v>0.0014619883040935672</v>
      </c>
      <c r="S36" s="54">
        <v>1</v>
      </c>
      <c r="T36" s="55">
        <v>0.0013089005235602095</v>
      </c>
      <c r="U36" s="54">
        <v>2</v>
      </c>
      <c r="V36" s="55">
        <v>0.002386634844868735</v>
      </c>
      <c r="W36" s="54">
        <v>1</v>
      </c>
      <c r="X36" s="55">
        <v>0.0010905125408942203</v>
      </c>
      <c r="Y36" s="54">
        <v>2</v>
      </c>
      <c r="Z36" s="55">
        <v>0.0022148394241417496</v>
      </c>
      <c r="AA36" s="67">
        <v>3</v>
      </c>
      <c r="AB36" s="69">
        <v>0.004966887417218543</v>
      </c>
      <c r="AC36" s="55">
        <v>-0.3333333333333333</v>
      </c>
      <c r="AD36" s="55">
        <v>-0.0027520479930767936</v>
      </c>
      <c r="AE36" s="56">
        <v>31</v>
      </c>
      <c r="AG36" s="75">
        <v>0</v>
      </c>
      <c r="AH36" s="75">
        <v>57</v>
      </c>
    </row>
    <row r="37" spans="1:34" ht="13.5" customHeight="1">
      <c r="A37" s="43">
        <v>30</v>
      </c>
      <c r="B37" s="44" t="s">
        <v>31</v>
      </c>
      <c r="C37" s="54">
        <v>0</v>
      </c>
      <c r="D37" s="57">
        <v>0</v>
      </c>
      <c r="E37" s="58">
        <v>0</v>
      </c>
      <c r="F37" s="55">
        <v>0</v>
      </c>
      <c r="G37" s="54">
        <v>0</v>
      </c>
      <c r="H37" s="60">
        <v>0</v>
      </c>
      <c r="I37" s="54">
        <v>2</v>
      </c>
      <c r="J37" s="55">
        <v>0.003115264797507788</v>
      </c>
      <c r="K37" s="54">
        <v>3</v>
      </c>
      <c r="L37" s="55">
        <v>0.003875968992248062</v>
      </c>
      <c r="M37" s="54">
        <v>0</v>
      </c>
      <c r="N37" s="55">
        <v>0</v>
      </c>
      <c r="O37" s="54">
        <v>2</v>
      </c>
      <c r="P37" s="55">
        <v>0.0026917900403768506</v>
      </c>
      <c r="Q37" s="54">
        <v>0</v>
      </c>
      <c r="R37" s="55">
        <v>0</v>
      </c>
      <c r="S37" s="54">
        <v>0</v>
      </c>
      <c r="T37" s="55">
        <v>0</v>
      </c>
      <c r="U37" s="54">
        <v>1</v>
      </c>
      <c r="V37" s="55">
        <v>0.0011933174224343676</v>
      </c>
      <c r="W37" s="54">
        <v>0</v>
      </c>
      <c r="X37" s="55">
        <v>0</v>
      </c>
      <c r="Y37" s="54">
        <v>1</v>
      </c>
      <c r="Z37" s="55">
        <v>0.0011074197120708748</v>
      </c>
      <c r="AA37" s="67">
        <v>0</v>
      </c>
      <c r="AB37" s="69">
        <v>0</v>
      </c>
      <c r="AC37" s="55"/>
      <c r="AD37" s="55">
        <v>0.0011074197120708748</v>
      </c>
      <c r="AE37" s="56">
        <v>9</v>
      </c>
      <c r="AG37" s="75">
        <v>0</v>
      </c>
      <c r="AH37" s="75">
        <v>5</v>
      </c>
    </row>
    <row r="38" spans="1:34" ht="13.5" customHeight="1">
      <c r="A38" s="43">
        <v>31</v>
      </c>
      <c r="B38" s="45" t="s">
        <v>37</v>
      </c>
      <c r="C38" s="54">
        <v>0</v>
      </c>
      <c r="D38" s="57">
        <v>0</v>
      </c>
      <c r="E38" s="58">
        <v>0</v>
      </c>
      <c r="F38" s="55">
        <v>0</v>
      </c>
      <c r="G38" s="54">
        <v>2</v>
      </c>
      <c r="H38" s="60">
        <v>0.002638522427440633</v>
      </c>
      <c r="I38" s="54">
        <v>0</v>
      </c>
      <c r="J38" s="55">
        <v>0</v>
      </c>
      <c r="K38" s="54">
        <v>0</v>
      </c>
      <c r="L38" s="55">
        <v>0</v>
      </c>
      <c r="M38" s="54">
        <v>0</v>
      </c>
      <c r="N38" s="55">
        <v>0</v>
      </c>
      <c r="O38" s="54">
        <v>0</v>
      </c>
      <c r="P38" s="55">
        <v>0</v>
      </c>
      <c r="Q38" s="54">
        <v>0</v>
      </c>
      <c r="R38" s="55">
        <v>0</v>
      </c>
      <c r="S38" s="54">
        <v>0</v>
      </c>
      <c r="T38" s="55">
        <v>0</v>
      </c>
      <c r="U38" s="54">
        <v>1</v>
      </c>
      <c r="V38" s="55">
        <v>0.0011933174224343676</v>
      </c>
      <c r="W38" s="54">
        <v>1</v>
      </c>
      <c r="X38" s="55">
        <v>0.0010905125408942203</v>
      </c>
      <c r="Y38" s="54">
        <v>1</v>
      </c>
      <c r="Z38" s="55">
        <v>0.0011074197120708748</v>
      </c>
      <c r="AA38" s="67">
        <v>0</v>
      </c>
      <c r="AB38" s="69">
        <v>0</v>
      </c>
      <c r="AC38" s="55"/>
      <c r="AD38" s="55">
        <v>0.0011074197120708748</v>
      </c>
      <c r="AE38" s="56">
        <v>5</v>
      </c>
      <c r="AG38" s="75">
        <v>0</v>
      </c>
      <c r="AH38" s="75">
        <v>0</v>
      </c>
    </row>
    <row r="39" spans="1:34" ht="13.5" customHeight="1">
      <c r="A39" s="43">
        <v>32</v>
      </c>
      <c r="B39" s="44" t="s">
        <v>35</v>
      </c>
      <c r="C39" s="54">
        <v>3</v>
      </c>
      <c r="D39" s="57">
        <v>0.0049261083743842365</v>
      </c>
      <c r="E39" s="58">
        <v>0</v>
      </c>
      <c r="F39" s="55">
        <v>0</v>
      </c>
      <c r="G39" s="54">
        <v>0</v>
      </c>
      <c r="H39" s="60">
        <v>0</v>
      </c>
      <c r="I39" s="54">
        <v>0</v>
      </c>
      <c r="J39" s="55">
        <v>0</v>
      </c>
      <c r="K39" s="54">
        <v>0</v>
      </c>
      <c r="L39" s="55">
        <v>0</v>
      </c>
      <c r="M39" s="54">
        <v>0</v>
      </c>
      <c r="N39" s="55">
        <v>0</v>
      </c>
      <c r="O39" s="54">
        <v>0</v>
      </c>
      <c r="P39" s="55">
        <v>0</v>
      </c>
      <c r="Q39" s="54">
        <v>0</v>
      </c>
      <c r="R39" s="55">
        <v>0</v>
      </c>
      <c r="S39" s="54">
        <v>0</v>
      </c>
      <c r="T39" s="55">
        <v>0</v>
      </c>
      <c r="U39" s="54">
        <v>2</v>
      </c>
      <c r="V39" s="55">
        <v>0.002386634844868735</v>
      </c>
      <c r="W39" s="54">
        <v>1</v>
      </c>
      <c r="X39" s="55">
        <v>0.0010905125408942203</v>
      </c>
      <c r="Y39" s="54">
        <v>1</v>
      </c>
      <c r="Z39" s="55">
        <v>0.0011074197120708748</v>
      </c>
      <c r="AA39" s="67">
        <v>0</v>
      </c>
      <c r="AB39" s="69">
        <v>0</v>
      </c>
      <c r="AC39" s="55"/>
      <c r="AD39" s="55">
        <v>0.0011074197120708748</v>
      </c>
      <c r="AE39" s="56">
        <v>7</v>
      </c>
      <c r="AG39" s="75">
        <v>0</v>
      </c>
      <c r="AH39" s="75">
        <v>1</v>
      </c>
    </row>
    <row r="40" spans="1:34" ht="13.5" customHeight="1">
      <c r="A40" s="43">
        <v>33</v>
      </c>
      <c r="B40" s="44" t="s">
        <v>33</v>
      </c>
      <c r="C40" s="54">
        <v>2</v>
      </c>
      <c r="D40" s="57">
        <v>0.003284072249589491</v>
      </c>
      <c r="E40" s="58">
        <v>0</v>
      </c>
      <c r="F40" s="55">
        <v>0</v>
      </c>
      <c r="G40" s="54">
        <v>0</v>
      </c>
      <c r="H40" s="60">
        <v>0</v>
      </c>
      <c r="I40" s="54">
        <v>0</v>
      </c>
      <c r="J40" s="55">
        <v>0</v>
      </c>
      <c r="K40" s="54">
        <v>1</v>
      </c>
      <c r="L40" s="55">
        <v>0.0012919896640826874</v>
      </c>
      <c r="M40" s="54">
        <v>0</v>
      </c>
      <c r="N40" s="55">
        <v>0</v>
      </c>
      <c r="O40" s="54">
        <v>0</v>
      </c>
      <c r="P40" s="55">
        <v>0</v>
      </c>
      <c r="Q40" s="54">
        <v>1</v>
      </c>
      <c r="R40" s="55">
        <v>0.0014619883040935672</v>
      </c>
      <c r="S40" s="54">
        <v>2</v>
      </c>
      <c r="T40" s="55">
        <v>0.002617801047120419</v>
      </c>
      <c r="U40" s="54">
        <v>0</v>
      </c>
      <c r="V40" s="55">
        <v>0</v>
      </c>
      <c r="W40" s="54">
        <v>1</v>
      </c>
      <c r="X40" s="55">
        <v>0.0010905125408942203</v>
      </c>
      <c r="Y40" s="54">
        <v>1</v>
      </c>
      <c r="Z40" s="55">
        <v>0.0011074197120708748</v>
      </c>
      <c r="AA40" s="67">
        <v>1</v>
      </c>
      <c r="AB40" s="69">
        <v>0.0016556291390728477</v>
      </c>
      <c r="AC40" s="55">
        <v>0</v>
      </c>
      <c r="AD40" s="55">
        <v>-0.0005482094270019729</v>
      </c>
      <c r="AE40" s="56">
        <v>8</v>
      </c>
      <c r="AG40" s="75">
        <v>0</v>
      </c>
      <c r="AH40" s="75">
        <v>1</v>
      </c>
    </row>
    <row r="41" spans="1:34" ht="13.5" customHeight="1">
      <c r="A41" s="43">
        <v>34</v>
      </c>
      <c r="B41" s="44" t="s">
        <v>43</v>
      </c>
      <c r="C41" s="54">
        <v>0</v>
      </c>
      <c r="D41" s="57">
        <v>0</v>
      </c>
      <c r="E41" s="58">
        <v>0</v>
      </c>
      <c r="F41" s="55">
        <v>0</v>
      </c>
      <c r="G41" s="54">
        <v>0</v>
      </c>
      <c r="H41" s="60">
        <v>0</v>
      </c>
      <c r="I41" s="54">
        <v>0</v>
      </c>
      <c r="J41" s="55">
        <v>0</v>
      </c>
      <c r="K41" s="54">
        <v>0</v>
      </c>
      <c r="L41" s="55">
        <v>0</v>
      </c>
      <c r="M41" s="54">
        <v>0</v>
      </c>
      <c r="N41" s="55">
        <v>0</v>
      </c>
      <c r="O41" s="54">
        <v>0</v>
      </c>
      <c r="P41" s="55">
        <v>0</v>
      </c>
      <c r="Q41" s="54">
        <v>0</v>
      </c>
      <c r="R41" s="55">
        <v>0</v>
      </c>
      <c r="S41" s="54">
        <v>0</v>
      </c>
      <c r="T41" s="55">
        <v>0</v>
      </c>
      <c r="U41" s="54">
        <v>0</v>
      </c>
      <c r="V41" s="55">
        <v>0</v>
      </c>
      <c r="W41" s="54">
        <v>0</v>
      </c>
      <c r="X41" s="55">
        <v>0</v>
      </c>
      <c r="Y41" s="54">
        <v>1</v>
      </c>
      <c r="Z41" s="55">
        <v>0.0011074197120708748</v>
      </c>
      <c r="AA41" s="68">
        <v>0</v>
      </c>
      <c r="AB41" s="69">
        <v>0</v>
      </c>
      <c r="AC41" s="55"/>
      <c r="AD41" s="55">
        <v>0.0011074197120708748</v>
      </c>
      <c r="AE41" s="56">
        <v>1</v>
      </c>
      <c r="AG41" s="75">
        <v>0</v>
      </c>
      <c r="AH41" s="75">
        <v>0</v>
      </c>
    </row>
    <row r="42" spans="1:34" ht="13.5" customHeight="1">
      <c r="A42" s="43">
        <v>35</v>
      </c>
      <c r="B42" s="44" t="s">
        <v>32</v>
      </c>
      <c r="C42" s="54">
        <v>2</v>
      </c>
      <c r="D42" s="57">
        <v>0.003284072249589491</v>
      </c>
      <c r="E42" s="58">
        <v>-1</v>
      </c>
      <c r="F42" s="55">
        <v>-0.001869158878504673</v>
      </c>
      <c r="G42" s="54">
        <v>1</v>
      </c>
      <c r="H42" s="60">
        <v>0.0013192612137203166</v>
      </c>
      <c r="I42" s="54">
        <v>0</v>
      </c>
      <c r="J42" s="55">
        <v>0</v>
      </c>
      <c r="K42" s="54">
        <v>2</v>
      </c>
      <c r="L42" s="55">
        <v>0.002583979328165375</v>
      </c>
      <c r="M42" s="54">
        <v>0</v>
      </c>
      <c r="N42" s="55">
        <v>0</v>
      </c>
      <c r="O42" s="54">
        <v>1</v>
      </c>
      <c r="P42" s="55">
        <v>0.0013458950201884253</v>
      </c>
      <c r="Q42" s="54">
        <v>0</v>
      </c>
      <c r="R42" s="55">
        <v>0</v>
      </c>
      <c r="S42" s="54">
        <v>4</v>
      </c>
      <c r="T42" s="55">
        <v>0.005235602094240838</v>
      </c>
      <c r="U42" s="54">
        <v>-4</v>
      </c>
      <c r="V42" s="55">
        <v>-0.00477326968973747</v>
      </c>
      <c r="W42" s="54">
        <v>0</v>
      </c>
      <c r="X42" s="55">
        <v>0</v>
      </c>
      <c r="Y42" s="54">
        <v>0</v>
      </c>
      <c r="Z42" s="55">
        <v>0</v>
      </c>
      <c r="AA42" s="67">
        <v>0</v>
      </c>
      <c r="AB42" s="69">
        <v>0</v>
      </c>
      <c r="AC42" s="55"/>
      <c r="AD42" s="55">
        <v>0</v>
      </c>
      <c r="AE42" s="56">
        <v>5</v>
      </c>
      <c r="AG42" s="75">
        <v>0</v>
      </c>
      <c r="AH42" s="75">
        <v>7</v>
      </c>
    </row>
    <row r="43" spans="1:34" ht="13.5" customHeight="1">
      <c r="A43" s="43">
        <v>36</v>
      </c>
      <c r="B43" s="44" t="s">
        <v>39</v>
      </c>
      <c r="C43" s="54">
        <v>0</v>
      </c>
      <c r="D43" s="57">
        <v>0</v>
      </c>
      <c r="E43" s="58">
        <v>0</v>
      </c>
      <c r="F43" s="55">
        <v>0</v>
      </c>
      <c r="G43" s="54">
        <v>0</v>
      </c>
      <c r="H43" s="60">
        <v>0</v>
      </c>
      <c r="I43" s="54">
        <v>0</v>
      </c>
      <c r="J43" s="55">
        <v>0</v>
      </c>
      <c r="K43" s="54">
        <v>0</v>
      </c>
      <c r="L43" s="55">
        <v>0</v>
      </c>
      <c r="M43" s="54">
        <v>0</v>
      </c>
      <c r="N43" s="55">
        <v>0</v>
      </c>
      <c r="O43" s="54">
        <v>0</v>
      </c>
      <c r="P43" s="55">
        <v>0</v>
      </c>
      <c r="Q43" s="54">
        <v>1</v>
      </c>
      <c r="R43" s="55">
        <v>0.0014619883040935672</v>
      </c>
      <c r="S43" s="54">
        <v>0</v>
      </c>
      <c r="T43" s="55">
        <v>0</v>
      </c>
      <c r="U43" s="54">
        <v>0</v>
      </c>
      <c r="V43" s="55">
        <v>0</v>
      </c>
      <c r="W43" s="54">
        <v>0</v>
      </c>
      <c r="X43" s="55">
        <v>0</v>
      </c>
      <c r="Y43" s="54">
        <v>0</v>
      </c>
      <c r="Z43" s="55">
        <v>0</v>
      </c>
      <c r="AA43" s="67">
        <v>0</v>
      </c>
      <c r="AB43" s="69">
        <v>0</v>
      </c>
      <c r="AC43" s="55"/>
      <c r="AD43" s="55">
        <v>0</v>
      </c>
      <c r="AE43" s="56">
        <v>1</v>
      </c>
      <c r="AG43" s="75">
        <v>0</v>
      </c>
      <c r="AH43" s="75">
        <v>0</v>
      </c>
    </row>
    <row r="44" spans="1:34" ht="13.5" customHeight="1">
      <c r="A44" s="43">
        <v>37</v>
      </c>
      <c r="B44" s="44" t="s">
        <v>40</v>
      </c>
      <c r="C44" s="54">
        <v>0</v>
      </c>
      <c r="D44" s="57">
        <v>0</v>
      </c>
      <c r="E44" s="58">
        <v>0</v>
      </c>
      <c r="F44" s="55">
        <v>0</v>
      </c>
      <c r="G44" s="54">
        <v>0</v>
      </c>
      <c r="H44" s="60">
        <v>0</v>
      </c>
      <c r="I44" s="54">
        <v>0</v>
      </c>
      <c r="J44" s="55">
        <v>0</v>
      </c>
      <c r="K44" s="54">
        <v>0</v>
      </c>
      <c r="L44" s="55">
        <v>0</v>
      </c>
      <c r="M44" s="54">
        <v>0</v>
      </c>
      <c r="N44" s="55">
        <v>0</v>
      </c>
      <c r="O44" s="54">
        <v>0</v>
      </c>
      <c r="P44" s="55">
        <v>0</v>
      </c>
      <c r="Q44" s="54">
        <v>0</v>
      </c>
      <c r="R44" s="55">
        <v>0</v>
      </c>
      <c r="S44" s="54">
        <v>0</v>
      </c>
      <c r="T44" s="55">
        <v>0</v>
      </c>
      <c r="U44" s="54">
        <v>0</v>
      </c>
      <c r="V44" s="55">
        <v>0</v>
      </c>
      <c r="W44" s="54">
        <v>1</v>
      </c>
      <c r="X44" s="55">
        <v>0.0010905125408942203</v>
      </c>
      <c r="Y44" s="54">
        <v>0</v>
      </c>
      <c r="Z44" s="55">
        <v>0</v>
      </c>
      <c r="AA44" s="67">
        <v>0</v>
      </c>
      <c r="AB44" s="69">
        <v>0</v>
      </c>
      <c r="AC44" s="55"/>
      <c r="AD44" s="55">
        <v>0</v>
      </c>
      <c r="AE44" s="56">
        <v>1</v>
      </c>
      <c r="AG44" s="75">
        <v>0</v>
      </c>
      <c r="AH44" s="75">
        <v>0</v>
      </c>
    </row>
    <row r="45" spans="1:34" ht="13.5" customHeight="1">
      <c r="A45" s="43">
        <v>38</v>
      </c>
      <c r="B45" s="44" t="s">
        <v>36</v>
      </c>
      <c r="C45" s="54">
        <v>1</v>
      </c>
      <c r="D45" s="57">
        <v>0.0016420361247947454</v>
      </c>
      <c r="E45" s="58">
        <v>1</v>
      </c>
      <c r="F45" s="55">
        <v>0.001869158878504673</v>
      </c>
      <c r="G45" s="54">
        <v>0</v>
      </c>
      <c r="H45" s="60">
        <v>0</v>
      </c>
      <c r="I45" s="54">
        <v>0</v>
      </c>
      <c r="J45" s="55">
        <v>0</v>
      </c>
      <c r="K45" s="54">
        <v>0</v>
      </c>
      <c r="L45" s="55">
        <v>0</v>
      </c>
      <c r="M45" s="54">
        <v>0</v>
      </c>
      <c r="N45" s="55">
        <v>0</v>
      </c>
      <c r="O45" s="54">
        <v>1</v>
      </c>
      <c r="P45" s="55">
        <v>0.0013458950201884253</v>
      </c>
      <c r="Q45" s="54">
        <v>1</v>
      </c>
      <c r="R45" s="55">
        <v>0.0014619883040935672</v>
      </c>
      <c r="S45" s="54">
        <v>0</v>
      </c>
      <c r="T45" s="55">
        <v>0</v>
      </c>
      <c r="U45" s="54">
        <v>1</v>
      </c>
      <c r="V45" s="55">
        <v>0.0011933174224343676</v>
      </c>
      <c r="W45" s="54">
        <v>2</v>
      </c>
      <c r="X45" s="55">
        <v>0.0021810250817884407</v>
      </c>
      <c r="Y45" s="54">
        <v>0</v>
      </c>
      <c r="Z45" s="55">
        <v>0</v>
      </c>
      <c r="AA45" s="67">
        <v>1</v>
      </c>
      <c r="AB45" s="69">
        <v>0.0016556291390728477</v>
      </c>
      <c r="AC45" s="55">
        <v>-1</v>
      </c>
      <c r="AD45" s="55">
        <v>-0.0016556291390728477</v>
      </c>
      <c r="AE45" s="56">
        <v>7</v>
      </c>
      <c r="AG45" s="75">
        <v>0</v>
      </c>
      <c r="AH45" s="75">
        <v>0</v>
      </c>
    </row>
    <row r="46" spans="1:34" ht="13.5" customHeight="1">
      <c r="A46" s="43">
        <v>39</v>
      </c>
      <c r="B46" s="44" t="s">
        <v>41</v>
      </c>
      <c r="C46" s="54">
        <v>0</v>
      </c>
      <c r="D46" s="57">
        <v>0</v>
      </c>
      <c r="E46" s="58">
        <v>0</v>
      </c>
      <c r="F46" s="55">
        <v>0</v>
      </c>
      <c r="G46" s="54">
        <v>0</v>
      </c>
      <c r="H46" s="60">
        <v>0</v>
      </c>
      <c r="I46" s="54">
        <v>0</v>
      </c>
      <c r="J46" s="55">
        <v>0</v>
      </c>
      <c r="K46" s="54">
        <v>0</v>
      </c>
      <c r="L46" s="55">
        <v>0</v>
      </c>
      <c r="M46" s="54">
        <v>1</v>
      </c>
      <c r="N46" s="55">
        <v>0.001466275659824047</v>
      </c>
      <c r="O46" s="54">
        <v>0</v>
      </c>
      <c r="P46" s="55">
        <v>0</v>
      </c>
      <c r="Q46" s="54">
        <v>0</v>
      </c>
      <c r="R46" s="55">
        <v>0</v>
      </c>
      <c r="S46" s="54">
        <v>0</v>
      </c>
      <c r="T46" s="55">
        <v>0</v>
      </c>
      <c r="U46" s="54">
        <v>0</v>
      </c>
      <c r="V46" s="55">
        <v>0</v>
      </c>
      <c r="W46" s="54">
        <v>0</v>
      </c>
      <c r="X46" s="55">
        <v>0</v>
      </c>
      <c r="Y46" s="54">
        <v>0</v>
      </c>
      <c r="Z46" s="55">
        <v>0</v>
      </c>
      <c r="AA46" s="67">
        <v>0</v>
      </c>
      <c r="AB46" s="69">
        <v>0</v>
      </c>
      <c r="AC46" s="55"/>
      <c r="AD46" s="55">
        <v>0</v>
      </c>
      <c r="AE46" s="56">
        <v>1</v>
      </c>
      <c r="AG46" s="75">
        <v>0</v>
      </c>
      <c r="AH46" s="75">
        <v>0</v>
      </c>
    </row>
    <row r="47" spans="1:34" ht="13.5" customHeight="1">
      <c r="A47" s="43">
        <v>40</v>
      </c>
      <c r="B47" s="44" t="s">
        <v>38</v>
      </c>
      <c r="C47" s="54">
        <v>0</v>
      </c>
      <c r="D47" s="57">
        <v>0</v>
      </c>
      <c r="E47" s="58">
        <v>0</v>
      </c>
      <c r="F47" s="55">
        <v>0</v>
      </c>
      <c r="G47" s="54">
        <v>0</v>
      </c>
      <c r="H47" s="60">
        <v>0</v>
      </c>
      <c r="I47" s="54">
        <v>0</v>
      </c>
      <c r="J47" s="55">
        <v>0</v>
      </c>
      <c r="K47" s="54">
        <v>0</v>
      </c>
      <c r="L47" s="55">
        <v>0</v>
      </c>
      <c r="M47" s="54">
        <v>0</v>
      </c>
      <c r="N47" s="55">
        <v>0</v>
      </c>
      <c r="O47" s="54">
        <v>0</v>
      </c>
      <c r="P47" s="55">
        <v>0</v>
      </c>
      <c r="Q47" s="54">
        <v>0</v>
      </c>
      <c r="R47" s="55">
        <v>0</v>
      </c>
      <c r="S47" s="54">
        <v>0</v>
      </c>
      <c r="T47" s="55">
        <v>0</v>
      </c>
      <c r="U47" s="54">
        <v>0</v>
      </c>
      <c r="V47" s="55">
        <v>0</v>
      </c>
      <c r="W47" s="54">
        <v>0</v>
      </c>
      <c r="X47" s="55">
        <v>0</v>
      </c>
      <c r="Y47" s="54">
        <v>0</v>
      </c>
      <c r="Z47" s="55">
        <v>0</v>
      </c>
      <c r="AA47" s="67">
        <v>0</v>
      </c>
      <c r="AB47" s="69">
        <v>0</v>
      </c>
      <c r="AC47" s="55"/>
      <c r="AD47" s="55">
        <v>0</v>
      </c>
      <c r="AE47" s="56">
        <v>0</v>
      </c>
      <c r="AG47" s="75">
        <v>0</v>
      </c>
      <c r="AH47" s="75">
        <v>4</v>
      </c>
    </row>
    <row r="48" spans="1:34" ht="13.5" customHeight="1">
      <c r="A48" s="43">
        <v>41</v>
      </c>
      <c r="B48" s="44" t="s">
        <v>42</v>
      </c>
      <c r="C48" s="54">
        <v>0</v>
      </c>
      <c r="D48" s="57">
        <v>0</v>
      </c>
      <c r="E48" s="58">
        <v>0</v>
      </c>
      <c r="F48" s="55">
        <v>0</v>
      </c>
      <c r="G48" s="54">
        <v>0</v>
      </c>
      <c r="H48" s="60">
        <v>0</v>
      </c>
      <c r="I48" s="54">
        <v>0</v>
      </c>
      <c r="J48" s="55">
        <v>0</v>
      </c>
      <c r="K48" s="54">
        <v>0</v>
      </c>
      <c r="L48" s="55">
        <v>0</v>
      </c>
      <c r="M48" s="54">
        <v>0</v>
      </c>
      <c r="N48" s="55">
        <v>0</v>
      </c>
      <c r="O48" s="54">
        <v>1</v>
      </c>
      <c r="P48" s="55">
        <v>0.0013458950201884253</v>
      </c>
      <c r="Q48" s="54">
        <v>0</v>
      </c>
      <c r="R48" s="55">
        <v>0</v>
      </c>
      <c r="S48" s="54">
        <v>0</v>
      </c>
      <c r="T48" s="55">
        <v>0</v>
      </c>
      <c r="U48" s="54">
        <v>0</v>
      </c>
      <c r="V48" s="55">
        <v>0</v>
      </c>
      <c r="W48" s="54">
        <v>0</v>
      </c>
      <c r="X48" s="55">
        <v>0</v>
      </c>
      <c r="Y48" s="54">
        <v>0</v>
      </c>
      <c r="Z48" s="55">
        <v>0</v>
      </c>
      <c r="AA48" s="68">
        <v>0</v>
      </c>
      <c r="AB48" s="69">
        <v>0</v>
      </c>
      <c r="AC48" s="55"/>
      <c r="AD48" s="55">
        <v>0</v>
      </c>
      <c r="AE48" s="56">
        <v>1</v>
      </c>
      <c r="AG48" s="75">
        <v>0</v>
      </c>
      <c r="AH48" s="75">
        <v>0</v>
      </c>
    </row>
    <row r="49" spans="1:34" ht="13.5" customHeight="1">
      <c r="A49" s="43">
        <v>42</v>
      </c>
      <c r="B49" s="45" t="s">
        <v>30</v>
      </c>
      <c r="C49" s="54">
        <v>2</v>
      </c>
      <c r="D49" s="57">
        <v>0.003284072249589491</v>
      </c>
      <c r="E49" s="58">
        <v>2</v>
      </c>
      <c r="F49" s="55">
        <v>0.003738317757009346</v>
      </c>
      <c r="G49" s="54">
        <v>0</v>
      </c>
      <c r="H49" s="60">
        <v>0</v>
      </c>
      <c r="I49" s="54">
        <v>0</v>
      </c>
      <c r="J49" s="55">
        <v>0</v>
      </c>
      <c r="K49" s="54">
        <v>6</v>
      </c>
      <c r="L49" s="55">
        <v>0.007751937984496124</v>
      </c>
      <c r="M49" s="54">
        <v>2</v>
      </c>
      <c r="N49" s="55">
        <v>0.002932551319648094</v>
      </c>
      <c r="O49" s="54">
        <v>1</v>
      </c>
      <c r="P49" s="55">
        <v>0.0013458950201884253</v>
      </c>
      <c r="Q49" s="54">
        <v>1</v>
      </c>
      <c r="R49" s="55">
        <v>0.0014619883040935672</v>
      </c>
      <c r="S49" s="54">
        <v>1</v>
      </c>
      <c r="T49" s="55">
        <v>0.0013089005235602095</v>
      </c>
      <c r="U49" s="54">
        <v>5</v>
      </c>
      <c r="V49" s="55">
        <v>0.0059665871121718375</v>
      </c>
      <c r="W49" s="54">
        <v>1</v>
      </c>
      <c r="X49" s="55">
        <v>0.0010905125408942203</v>
      </c>
      <c r="Y49" s="54">
        <v>0</v>
      </c>
      <c r="Z49" s="55">
        <v>0</v>
      </c>
      <c r="AA49" s="67">
        <v>3</v>
      </c>
      <c r="AB49" s="69">
        <v>0.004966887417218543</v>
      </c>
      <c r="AC49" s="55">
        <v>-1</v>
      </c>
      <c r="AD49" s="55">
        <v>-0.004966887417218543</v>
      </c>
      <c r="AE49" s="56">
        <v>21</v>
      </c>
      <c r="AG49" s="75">
        <v>0</v>
      </c>
      <c r="AH49" s="75">
        <v>0</v>
      </c>
    </row>
    <row r="50" spans="1:34" ht="13.5" customHeight="1">
      <c r="A50" s="43">
        <v>43</v>
      </c>
      <c r="B50" s="44" t="s">
        <v>44</v>
      </c>
      <c r="C50" s="56">
        <v>0</v>
      </c>
      <c r="D50" s="57">
        <v>0</v>
      </c>
      <c r="E50" s="58">
        <v>0</v>
      </c>
      <c r="F50" s="55">
        <v>0</v>
      </c>
      <c r="G50" s="54">
        <v>0</v>
      </c>
      <c r="H50" s="60">
        <v>0</v>
      </c>
      <c r="I50" s="54">
        <v>0</v>
      </c>
      <c r="J50" s="55">
        <v>0</v>
      </c>
      <c r="K50" s="54">
        <v>0</v>
      </c>
      <c r="L50" s="55">
        <v>0</v>
      </c>
      <c r="M50" s="54">
        <v>0</v>
      </c>
      <c r="N50" s="55">
        <v>0</v>
      </c>
      <c r="O50" s="54">
        <v>0</v>
      </c>
      <c r="P50" s="55">
        <v>0</v>
      </c>
      <c r="Q50" s="54">
        <v>0</v>
      </c>
      <c r="R50" s="55">
        <v>0</v>
      </c>
      <c r="S50" s="54">
        <v>0</v>
      </c>
      <c r="T50" s="55">
        <v>0</v>
      </c>
      <c r="U50" s="54">
        <v>1</v>
      </c>
      <c r="V50" s="55">
        <v>0.0011933174224343676</v>
      </c>
      <c r="W50" s="54">
        <v>0</v>
      </c>
      <c r="X50" s="55">
        <v>0</v>
      </c>
      <c r="Y50" s="54">
        <v>0</v>
      </c>
      <c r="Z50" s="55">
        <v>0</v>
      </c>
      <c r="AA50" s="67">
        <v>0</v>
      </c>
      <c r="AB50" s="69">
        <v>0</v>
      </c>
      <c r="AC50" s="55"/>
      <c r="AD50" s="55">
        <v>0</v>
      </c>
      <c r="AE50" s="56">
        <v>1</v>
      </c>
      <c r="AG50" s="75"/>
      <c r="AH50" s="75"/>
    </row>
    <row r="51" spans="1:34" ht="13.5" customHeight="1">
      <c r="A51" s="43">
        <v>44</v>
      </c>
      <c r="B51" s="44" t="s">
        <v>34</v>
      </c>
      <c r="C51" s="54">
        <v>3</v>
      </c>
      <c r="D51" s="57">
        <v>0.0049261083743842365</v>
      </c>
      <c r="E51" s="58">
        <v>1</v>
      </c>
      <c r="F51" s="55">
        <v>0.001869158878504673</v>
      </c>
      <c r="G51" s="54">
        <v>1</v>
      </c>
      <c r="H51" s="60">
        <v>0.0013192612137203166</v>
      </c>
      <c r="I51" s="54">
        <v>1</v>
      </c>
      <c r="J51" s="55">
        <v>0.001557632398753894</v>
      </c>
      <c r="K51" s="54">
        <v>1</v>
      </c>
      <c r="L51" s="55">
        <v>0.0012919896640826874</v>
      </c>
      <c r="M51" s="54">
        <v>0</v>
      </c>
      <c r="N51" s="55">
        <v>0</v>
      </c>
      <c r="O51" s="54">
        <v>0</v>
      </c>
      <c r="P51" s="55">
        <v>0</v>
      </c>
      <c r="Q51" s="54">
        <v>0</v>
      </c>
      <c r="R51" s="55">
        <v>0</v>
      </c>
      <c r="S51" s="54">
        <v>0</v>
      </c>
      <c r="T51" s="55">
        <v>0</v>
      </c>
      <c r="U51" s="54">
        <v>2</v>
      </c>
      <c r="V51" s="55">
        <v>0.002386634844868735</v>
      </c>
      <c r="W51" s="54">
        <v>0</v>
      </c>
      <c r="X51" s="55">
        <v>0</v>
      </c>
      <c r="Y51" s="54">
        <v>-1</v>
      </c>
      <c r="Z51" s="55">
        <v>-0.0011074197120708748</v>
      </c>
      <c r="AA51" s="67">
        <v>2</v>
      </c>
      <c r="AB51" s="69">
        <v>0.0033112582781456954</v>
      </c>
      <c r="AC51" s="55">
        <v>-1.5</v>
      </c>
      <c r="AD51" s="55">
        <v>-0.00441867799021657</v>
      </c>
      <c r="AE51" s="56">
        <v>8</v>
      </c>
      <c r="AG51" s="75">
        <v>1</v>
      </c>
      <c r="AH51" s="75">
        <v>1</v>
      </c>
    </row>
    <row r="52" spans="3:34" s="72" customFormat="1" ht="13.5" customHeight="1">
      <c r="C52" s="56">
        <v>609</v>
      </c>
      <c r="D52" s="57">
        <v>1</v>
      </c>
      <c r="E52" s="59">
        <v>535</v>
      </c>
      <c r="F52" s="57">
        <v>1</v>
      </c>
      <c r="G52" s="56">
        <v>758</v>
      </c>
      <c r="H52" s="61">
        <v>1</v>
      </c>
      <c r="I52" s="56">
        <v>642</v>
      </c>
      <c r="J52" s="57">
        <v>1</v>
      </c>
      <c r="K52" s="56">
        <v>774</v>
      </c>
      <c r="L52" s="57">
        <v>1</v>
      </c>
      <c r="M52" s="56">
        <v>682</v>
      </c>
      <c r="N52" s="57">
        <v>1</v>
      </c>
      <c r="O52" s="56">
        <v>743</v>
      </c>
      <c r="P52" s="57">
        <v>1</v>
      </c>
      <c r="Q52" s="56">
        <v>684</v>
      </c>
      <c r="R52" s="57">
        <v>1</v>
      </c>
      <c r="S52" s="56">
        <v>764</v>
      </c>
      <c r="T52" s="57">
        <v>1</v>
      </c>
      <c r="U52" s="56">
        <v>838</v>
      </c>
      <c r="V52" s="57">
        <v>1</v>
      </c>
      <c r="W52" s="56">
        <v>917</v>
      </c>
      <c r="X52" s="57">
        <v>1</v>
      </c>
      <c r="Y52" s="56">
        <v>903</v>
      </c>
      <c r="Z52" s="57">
        <v>1</v>
      </c>
      <c r="AA52" s="67">
        <v>604</v>
      </c>
      <c r="AB52" s="69">
        <v>1</v>
      </c>
      <c r="AC52" s="57">
        <v>0.49503311258278143</v>
      </c>
      <c r="AD52" s="57">
        <v>0</v>
      </c>
      <c r="AE52" s="56">
        <v>8849</v>
      </c>
      <c r="AG52" s="76">
        <v>199</v>
      </c>
      <c r="AH52" s="76">
        <v>2479</v>
      </c>
    </row>
    <row r="53" spans="5:26" ht="13.5" customHeight="1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5" ht="13.5" customHeight="1">
      <c r="B55" s="48"/>
    </row>
    <row r="56" ht="13.5" customHeight="1">
      <c r="B56" s="48"/>
    </row>
    <row r="57" ht="13.5" customHeight="1">
      <c r="B57" s="48"/>
    </row>
    <row r="58" ht="13.5" customHeight="1">
      <c r="B58" s="46"/>
    </row>
  </sheetData>
  <sheetProtection/>
  <mergeCells count="4">
    <mergeCell ref="B1:F1"/>
    <mergeCell ref="B2:F2"/>
    <mergeCell ref="B3:I3"/>
    <mergeCell ref="B4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4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8.28125" style="147" customWidth="1"/>
    <col min="2" max="2" width="6.57421875" style="146" customWidth="1"/>
    <col min="3" max="3" width="4.57421875" style="147" customWidth="1"/>
    <col min="4" max="4" width="9.8515625" style="147" customWidth="1"/>
    <col min="5" max="5" width="7.7109375" style="146" customWidth="1"/>
    <col min="6" max="6" width="5.00390625" style="147" customWidth="1"/>
    <col min="7" max="7" width="9.28125" style="147" customWidth="1"/>
    <col min="8" max="8" width="7.57421875" style="146" customWidth="1"/>
    <col min="9" max="9" width="4.8515625" style="147" customWidth="1"/>
    <col min="10" max="10" width="10.00390625" style="148" customWidth="1"/>
    <col min="11" max="11" width="9.140625" style="146" customWidth="1"/>
    <col min="12" max="12" width="4.28125" style="147" customWidth="1"/>
    <col min="13" max="13" width="8.28125" style="147" customWidth="1"/>
    <col min="14" max="14" width="6.28125" style="146" customWidth="1"/>
    <col min="15" max="15" width="3.7109375" style="147" customWidth="1"/>
    <col min="16" max="16" width="11.28125" style="147" customWidth="1"/>
    <col min="17" max="17" width="10.57421875" style="146" customWidth="1"/>
    <col min="18" max="18" width="5.7109375" style="147" customWidth="1"/>
    <col min="19" max="19" width="9.00390625" style="147" customWidth="1"/>
    <col min="20" max="20" width="12.140625" style="146" customWidth="1"/>
    <col min="21" max="21" width="4.421875" style="147" customWidth="1"/>
    <col min="22" max="23" width="7.7109375" style="147" customWidth="1"/>
    <col min="24" max="24" width="4.7109375" style="147" customWidth="1"/>
    <col min="25" max="25" width="9.00390625" style="147" customWidth="1"/>
    <col min="26" max="26" width="10.140625" style="147" customWidth="1"/>
    <col min="27" max="27" width="3.8515625" style="147" customWidth="1"/>
    <col min="28" max="28" width="9.28125" style="147" customWidth="1"/>
    <col min="29" max="29" width="10.00390625" style="147" customWidth="1"/>
    <col min="30" max="30" width="3.28125" style="147" customWidth="1"/>
    <col min="31" max="35" width="9.140625" style="147" customWidth="1"/>
    <col min="36" max="16384" width="9.140625" style="48" customWidth="1"/>
  </cols>
  <sheetData>
    <row r="1" ht="12.75">
      <c r="A1" s="14" t="s">
        <v>47</v>
      </c>
    </row>
    <row r="2" ht="12.75">
      <c r="A2" s="88" t="s">
        <v>694</v>
      </c>
    </row>
    <row r="3" ht="12.75">
      <c r="A3" s="48" t="s">
        <v>695</v>
      </c>
    </row>
    <row r="4" ht="12.75">
      <c r="A4" s="155" t="s">
        <v>859</v>
      </c>
    </row>
    <row r="5" spans="1:35" ht="12.75">
      <c r="A5" s="279" t="s">
        <v>434</v>
      </c>
      <c r="B5" s="280"/>
      <c r="C5" s="89"/>
      <c r="D5" s="279" t="s">
        <v>435</v>
      </c>
      <c r="E5" s="280"/>
      <c r="F5" s="90"/>
      <c r="G5" s="279" t="s">
        <v>436</v>
      </c>
      <c r="H5" s="280"/>
      <c r="I5" s="89"/>
      <c r="J5" s="279" t="s">
        <v>437</v>
      </c>
      <c r="K5" s="280"/>
      <c r="L5" s="89"/>
      <c r="M5" s="279" t="s">
        <v>438</v>
      </c>
      <c r="N5" s="280"/>
      <c r="O5" s="89"/>
      <c r="P5" s="279" t="s">
        <v>439</v>
      </c>
      <c r="Q5" s="280"/>
      <c r="R5" s="89"/>
      <c r="S5" s="279" t="s">
        <v>440</v>
      </c>
      <c r="T5" s="280"/>
      <c r="U5" s="91"/>
      <c r="V5" s="279" t="s">
        <v>441</v>
      </c>
      <c r="W5" s="280"/>
      <c r="X5" s="92"/>
      <c r="Y5" s="281" t="s">
        <v>442</v>
      </c>
      <c r="Z5" s="282"/>
      <c r="AA5" s="89"/>
      <c r="AB5" s="279" t="s">
        <v>443</v>
      </c>
      <c r="AC5" s="280"/>
      <c r="AD5" s="93"/>
      <c r="AE5" s="94"/>
      <c r="AF5" s="94"/>
      <c r="AG5" s="94"/>
      <c r="AH5" s="94"/>
      <c r="AI5" s="94"/>
    </row>
    <row r="6" spans="1:35" s="106" customFormat="1" ht="12.75">
      <c r="A6" s="95" t="s">
        <v>1</v>
      </c>
      <c r="B6" s="96" t="s">
        <v>444</v>
      </c>
      <c r="C6" s="97">
        <v>108</v>
      </c>
      <c r="D6" s="98" t="s">
        <v>1</v>
      </c>
      <c r="E6" s="96" t="s">
        <v>445</v>
      </c>
      <c r="F6" s="97">
        <v>558</v>
      </c>
      <c r="G6" s="98" t="s">
        <v>1</v>
      </c>
      <c r="H6" s="99" t="s">
        <v>446</v>
      </c>
      <c r="I6" s="97">
        <v>309</v>
      </c>
      <c r="J6" s="100" t="s">
        <v>10</v>
      </c>
      <c r="K6" s="99" t="s">
        <v>447</v>
      </c>
      <c r="L6" s="97">
        <v>55</v>
      </c>
      <c r="M6" s="95" t="s">
        <v>448</v>
      </c>
      <c r="N6" s="99" t="s">
        <v>449</v>
      </c>
      <c r="O6" s="97">
        <v>18</v>
      </c>
      <c r="P6" s="95" t="s">
        <v>1</v>
      </c>
      <c r="Q6" s="99" t="s">
        <v>450</v>
      </c>
      <c r="R6" s="97">
        <v>253</v>
      </c>
      <c r="S6" s="95" t="s">
        <v>3</v>
      </c>
      <c r="T6" s="99">
        <v>5008</v>
      </c>
      <c r="U6" s="97">
        <v>117</v>
      </c>
      <c r="V6" s="101" t="s">
        <v>1</v>
      </c>
      <c r="W6" s="102" t="s">
        <v>451</v>
      </c>
      <c r="X6" s="103">
        <v>197</v>
      </c>
      <c r="Y6" s="95" t="s">
        <v>4</v>
      </c>
      <c r="Z6" s="99" t="s">
        <v>452</v>
      </c>
      <c r="AA6" s="97">
        <v>64</v>
      </c>
      <c r="AB6" s="101" t="s">
        <v>448</v>
      </c>
      <c r="AC6" s="104" t="s">
        <v>453</v>
      </c>
      <c r="AD6" s="103">
        <v>23</v>
      </c>
      <c r="AE6" s="105"/>
      <c r="AF6" s="105"/>
      <c r="AG6" s="105"/>
      <c r="AH6" s="105"/>
      <c r="AI6" s="105"/>
    </row>
    <row r="7" spans="1:35" s="106" customFormat="1" ht="12.75">
      <c r="A7" s="101" t="s">
        <v>7</v>
      </c>
      <c r="B7" s="107" t="s">
        <v>454</v>
      </c>
      <c r="C7" s="103">
        <v>87</v>
      </c>
      <c r="D7" s="108" t="s">
        <v>9</v>
      </c>
      <c r="E7" s="107" t="s">
        <v>455</v>
      </c>
      <c r="F7" s="103">
        <v>211</v>
      </c>
      <c r="G7" s="108" t="s">
        <v>2</v>
      </c>
      <c r="H7" s="102" t="s">
        <v>456</v>
      </c>
      <c r="I7" s="103">
        <v>234</v>
      </c>
      <c r="J7" s="109" t="s">
        <v>7</v>
      </c>
      <c r="K7" s="102" t="s">
        <v>457</v>
      </c>
      <c r="L7" s="103">
        <v>54</v>
      </c>
      <c r="M7" s="101" t="s">
        <v>10</v>
      </c>
      <c r="N7" s="102" t="s">
        <v>458</v>
      </c>
      <c r="O7" s="103">
        <v>15</v>
      </c>
      <c r="P7" s="101" t="s">
        <v>5</v>
      </c>
      <c r="Q7" s="102" t="s">
        <v>459</v>
      </c>
      <c r="R7" s="103">
        <v>236</v>
      </c>
      <c r="S7" s="101" t="s">
        <v>2</v>
      </c>
      <c r="T7" s="102" t="s">
        <v>460</v>
      </c>
      <c r="U7" s="103">
        <v>94</v>
      </c>
      <c r="V7" s="101" t="s">
        <v>12</v>
      </c>
      <c r="W7" s="102" t="s">
        <v>461</v>
      </c>
      <c r="X7" s="103">
        <v>66</v>
      </c>
      <c r="Y7" s="101" t="s">
        <v>3</v>
      </c>
      <c r="Z7" s="102" t="s">
        <v>462</v>
      </c>
      <c r="AA7" s="103">
        <v>44</v>
      </c>
      <c r="AB7" s="101" t="s">
        <v>15</v>
      </c>
      <c r="AC7" s="104" t="s">
        <v>463</v>
      </c>
      <c r="AD7" s="103">
        <v>14</v>
      </c>
      <c r="AE7" s="105"/>
      <c r="AF7" s="105"/>
      <c r="AG7" s="105"/>
      <c r="AH7" s="105"/>
      <c r="AI7" s="105"/>
    </row>
    <row r="8" spans="1:35" s="106" customFormat="1" ht="12.75">
      <c r="A8" s="101" t="s">
        <v>8</v>
      </c>
      <c r="B8" s="107" t="s">
        <v>464</v>
      </c>
      <c r="C8" s="103">
        <v>73</v>
      </c>
      <c r="D8" s="108" t="s">
        <v>6</v>
      </c>
      <c r="E8" s="107" t="s">
        <v>465</v>
      </c>
      <c r="F8" s="103">
        <v>188</v>
      </c>
      <c r="G8" s="101" t="s">
        <v>7</v>
      </c>
      <c r="H8" s="102" t="s">
        <v>466</v>
      </c>
      <c r="I8" s="103">
        <v>189</v>
      </c>
      <c r="J8" s="109" t="s">
        <v>448</v>
      </c>
      <c r="K8" s="102" t="s">
        <v>467</v>
      </c>
      <c r="L8" s="103">
        <v>43</v>
      </c>
      <c r="M8" s="101" t="s">
        <v>15</v>
      </c>
      <c r="N8" s="102" t="s">
        <v>468</v>
      </c>
      <c r="O8" s="103">
        <v>5</v>
      </c>
      <c r="P8" s="101" t="s">
        <v>2</v>
      </c>
      <c r="Q8" s="104" t="s">
        <v>469</v>
      </c>
      <c r="R8" s="103">
        <v>207</v>
      </c>
      <c r="S8" s="101" t="s">
        <v>1</v>
      </c>
      <c r="T8" s="102" t="s">
        <v>470</v>
      </c>
      <c r="U8" s="103">
        <v>42</v>
      </c>
      <c r="V8" s="101" t="s">
        <v>4</v>
      </c>
      <c r="W8" s="102" t="s">
        <v>471</v>
      </c>
      <c r="X8" s="103">
        <v>41</v>
      </c>
      <c r="Y8" s="101" t="s">
        <v>1</v>
      </c>
      <c r="Z8" s="104" t="s">
        <v>472</v>
      </c>
      <c r="AA8" s="103">
        <v>44</v>
      </c>
      <c r="AB8" s="108" t="s">
        <v>11</v>
      </c>
      <c r="AC8" s="102" t="s">
        <v>473</v>
      </c>
      <c r="AD8" s="103">
        <v>12</v>
      </c>
      <c r="AE8" s="105"/>
      <c r="AF8" s="105"/>
      <c r="AG8" s="105"/>
      <c r="AH8" s="105"/>
      <c r="AI8" s="105"/>
    </row>
    <row r="9" spans="1:35" s="106" customFormat="1" ht="12.75">
      <c r="A9" s="101" t="s">
        <v>2</v>
      </c>
      <c r="B9" s="107" t="s">
        <v>474</v>
      </c>
      <c r="C9" s="103">
        <v>57</v>
      </c>
      <c r="D9" s="108" t="s">
        <v>8</v>
      </c>
      <c r="E9" s="107" t="s">
        <v>475</v>
      </c>
      <c r="F9" s="103">
        <v>165</v>
      </c>
      <c r="G9" s="108" t="s">
        <v>17</v>
      </c>
      <c r="H9" s="102" t="s">
        <v>476</v>
      </c>
      <c r="I9" s="103">
        <v>117</v>
      </c>
      <c r="J9" s="110" t="s">
        <v>15</v>
      </c>
      <c r="K9" s="102" t="s">
        <v>477</v>
      </c>
      <c r="L9" s="103">
        <v>42</v>
      </c>
      <c r="M9" s="101" t="s">
        <v>1</v>
      </c>
      <c r="N9" s="102" t="s">
        <v>478</v>
      </c>
      <c r="O9" s="103">
        <v>4</v>
      </c>
      <c r="P9" s="101" t="s">
        <v>2</v>
      </c>
      <c r="Q9" s="102" t="s">
        <v>479</v>
      </c>
      <c r="R9" s="103">
        <v>179</v>
      </c>
      <c r="S9" s="101" t="s">
        <v>9</v>
      </c>
      <c r="T9" s="102" t="s">
        <v>480</v>
      </c>
      <c r="U9" s="103">
        <v>38</v>
      </c>
      <c r="V9" s="101" t="s">
        <v>3</v>
      </c>
      <c r="W9" s="102" t="s">
        <v>481</v>
      </c>
      <c r="X9" s="103">
        <v>36</v>
      </c>
      <c r="Y9" s="101" t="s">
        <v>448</v>
      </c>
      <c r="Z9" s="102" t="s">
        <v>482</v>
      </c>
      <c r="AA9" s="103">
        <v>30</v>
      </c>
      <c r="AB9" s="101" t="s">
        <v>15</v>
      </c>
      <c r="AC9" s="104" t="s">
        <v>483</v>
      </c>
      <c r="AD9" s="103">
        <v>7</v>
      </c>
      <c r="AE9" s="105"/>
      <c r="AF9" s="105"/>
      <c r="AG9" s="105"/>
      <c r="AH9" s="105"/>
      <c r="AI9" s="105"/>
    </row>
    <row r="10" spans="1:35" s="106" customFormat="1" ht="12.75">
      <c r="A10" s="101" t="s">
        <v>6</v>
      </c>
      <c r="B10" s="107" t="s">
        <v>484</v>
      </c>
      <c r="C10" s="103">
        <v>52</v>
      </c>
      <c r="D10" s="108" t="s">
        <v>4</v>
      </c>
      <c r="E10" s="107" t="s">
        <v>485</v>
      </c>
      <c r="F10" s="103">
        <v>146</v>
      </c>
      <c r="G10" s="108" t="s">
        <v>9</v>
      </c>
      <c r="H10" s="102" t="s">
        <v>486</v>
      </c>
      <c r="I10" s="103">
        <v>78</v>
      </c>
      <c r="J10" s="110" t="s">
        <v>14</v>
      </c>
      <c r="K10" s="102" t="s">
        <v>487</v>
      </c>
      <c r="L10" s="103">
        <v>16</v>
      </c>
      <c r="M10" s="101" t="s">
        <v>21</v>
      </c>
      <c r="N10" s="102" t="s">
        <v>488</v>
      </c>
      <c r="O10" s="103">
        <v>3</v>
      </c>
      <c r="P10" s="101" t="s">
        <v>5</v>
      </c>
      <c r="Q10" s="104" t="s">
        <v>489</v>
      </c>
      <c r="R10" s="103">
        <v>171</v>
      </c>
      <c r="S10" s="101" t="s">
        <v>1</v>
      </c>
      <c r="T10" s="102" t="s">
        <v>490</v>
      </c>
      <c r="U10" s="103">
        <v>37</v>
      </c>
      <c r="V10" s="101" t="s">
        <v>3</v>
      </c>
      <c r="W10" s="104" t="s">
        <v>491</v>
      </c>
      <c r="X10" s="103">
        <v>13</v>
      </c>
      <c r="Y10" s="101" t="s">
        <v>1</v>
      </c>
      <c r="Z10" s="104" t="s">
        <v>492</v>
      </c>
      <c r="AA10" s="103">
        <v>27</v>
      </c>
      <c r="AB10" s="101" t="s">
        <v>33</v>
      </c>
      <c r="AC10" s="104" t="s">
        <v>493</v>
      </c>
      <c r="AD10" s="103">
        <v>7</v>
      </c>
      <c r="AE10" s="105"/>
      <c r="AF10" s="105"/>
      <c r="AG10" s="105"/>
      <c r="AH10" s="105"/>
      <c r="AI10" s="105"/>
    </row>
    <row r="11" spans="1:35" s="106" customFormat="1" ht="12.75">
      <c r="A11" s="101" t="s">
        <v>9</v>
      </c>
      <c r="B11" s="107" t="s">
        <v>494</v>
      </c>
      <c r="C11" s="103">
        <v>38</v>
      </c>
      <c r="D11" s="108" t="s">
        <v>2</v>
      </c>
      <c r="E11" s="107" t="s">
        <v>495</v>
      </c>
      <c r="F11" s="103">
        <v>133</v>
      </c>
      <c r="G11" s="108" t="s">
        <v>3</v>
      </c>
      <c r="H11" s="102">
        <v>508</v>
      </c>
      <c r="I11" s="103">
        <v>76</v>
      </c>
      <c r="J11" s="109" t="s">
        <v>34</v>
      </c>
      <c r="K11" s="111" t="s">
        <v>496</v>
      </c>
      <c r="L11" s="103">
        <v>8</v>
      </c>
      <c r="M11" s="101" t="s">
        <v>31</v>
      </c>
      <c r="N11" s="102" t="s">
        <v>497</v>
      </c>
      <c r="O11" s="103">
        <v>2</v>
      </c>
      <c r="P11" s="101" t="s">
        <v>11</v>
      </c>
      <c r="Q11" s="102" t="s">
        <v>498</v>
      </c>
      <c r="R11" s="103">
        <v>138</v>
      </c>
      <c r="S11" s="101" t="s">
        <v>12</v>
      </c>
      <c r="T11" s="102" t="s">
        <v>499</v>
      </c>
      <c r="U11" s="103">
        <v>32</v>
      </c>
      <c r="V11" s="101" t="s">
        <v>5</v>
      </c>
      <c r="W11" s="104" t="s">
        <v>500</v>
      </c>
      <c r="X11" s="103">
        <v>10</v>
      </c>
      <c r="Y11" s="101" t="s">
        <v>9</v>
      </c>
      <c r="Z11" s="102" t="s">
        <v>501</v>
      </c>
      <c r="AA11" s="103">
        <v>8</v>
      </c>
      <c r="AB11" s="101" t="s">
        <v>24</v>
      </c>
      <c r="AC11" s="104" t="s">
        <v>502</v>
      </c>
      <c r="AD11" s="103">
        <v>7</v>
      </c>
      <c r="AE11" s="105"/>
      <c r="AF11" s="105"/>
      <c r="AG11" s="105"/>
      <c r="AH11" s="105"/>
      <c r="AI11" s="105"/>
    </row>
    <row r="12" spans="1:35" s="106" customFormat="1" ht="12.75">
      <c r="A12" s="101" t="s">
        <v>28</v>
      </c>
      <c r="B12" s="107" t="s">
        <v>503</v>
      </c>
      <c r="C12" s="103">
        <v>37</v>
      </c>
      <c r="D12" s="108" t="s">
        <v>2</v>
      </c>
      <c r="E12" s="107" t="s">
        <v>504</v>
      </c>
      <c r="F12" s="103">
        <v>124</v>
      </c>
      <c r="G12" s="108" t="s">
        <v>16</v>
      </c>
      <c r="H12" s="102" t="s">
        <v>505</v>
      </c>
      <c r="I12" s="103">
        <v>51</v>
      </c>
      <c r="J12" s="110" t="s">
        <v>14</v>
      </c>
      <c r="K12" s="102" t="s">
        <v>506</v>
      </c>
      <c r="L12" s="103">
        <v>5</v>
      </c>
      <c r="M12" s="101" t="s">
        <v>31</v>
      </c>
      <c r="N12" s="102" t="s">
        <v>507</v>
      </c>
      <c r="O12" s="103">
        <v>1</v>
      </c>
      <c r="P12" s="101" t="s">
        <v>19</v>
      </c>
      <c r="Q12" s="102" t="s">
        <v>508</v>
      </c>
      <c r="R12" s="103">
        <v>134</v>
      </c>
      <c r="S12" s="101" t="s">
        <v>1</v>
      </c>
      <c r="T12" s="102" t="s">
        <v>509</v>
      </c>
      <c r="U12" s="103">
        <v>30</v>
      </c>
      <c r="V12" s="101" t="s">
        <v>12</v>
      </c>
      <c r="W12" s="104" t="s">
        <v>510</v>
      </c>
      <c r="X12" s="103">
        <v>3</v>
      </c>
      <c r="Y12" s="101" t="s">
        <v>6</v>
      </c>
      <c r="Z12" s="102" t="s">
        <v>511</v>
      </c>
      <c r="AA12" s="103">
        <v>4</v>
      </c>
      <c r="AB12" s="101" t="s">
        <v>10</v>
      </c>
      <c r="AC12" s="104" t="s">
        <v>512</v>
      </c>
      <c r="AD12" s="103">
        <v>6</v>
      </c>
      <c r="AE12" s="105"/>
      <c r="AF12" s="105"/>
      <c r="AG12" s="105"/>
      <c r="AH12" s="105"/>
      <c r="AI12" s="105"/>
    </row>
    <row r="13" spans="1:35" s="106" customFormat="1" ht="12.75">
      <c r="A13" s="101" t="s">
        <v>22</v>
      </c>
      <c r="B13" s="107">
        <v>500</v>
      </c>
      <c r="C13" s="103">
        <v>27</v>
      </c>
      <c r="D13" s="101" t="s">
        <v>1</v>
      </c>
      <c r="E13" s="107" t="s">
        <v>513</v>
      </c>
      <c r="F13" s="103">
        <v>115</v>
      </c>
      <c r="G13" s="108" t="s">
        <v>6</v>
      </c>
      <c r="H13" s="102" t="s">
        <v>514</v>
      </c>
      <c r="I13" s="103">
        <v>50</v>
      </c>
      <c r="J13" s="109" t="s">
        <v>21</v>
      </c>
      <c r="K13" s="102" t="s">
        <v>515</v>
      </c>
      <c r="L13" s="103">
        <v>2</v>
      </c>
      <c r="M13" s="101" t="s">
        <v>448</v>
      </c>
      <c r="N13" s="102" t="s">
        <v>516</v>
      </c>
      <c r="O13" s="103">
        <v>1</v>
      </c>
      <c r="P13" s="101" t="s">
        <v>18</v>
      </c>
      <c r="Q13" s="102" t="s">
        <v>517</v>
      </c>
      <c r="R13" s="103">
        <v>124</v>
      </c>
      <c r="S13" s="101" t="s">
        <v>6</v>
      </c>
      <c r="T13" s="102" t="s">
        <v>518</v>
      </c>
      <c r="U13" s="103">
        <v>23</v>
      </c>
      <c r="V13" s="101" t="s">
        <v>9</v>
      </c>
      <c r="W13" s="102" t="s">
        <v>519</v>
      </c>
      <c r="X13" s="103">
        <v>2</v>
      </c>
      <c r="Y13" s="101" t="s">
        <v>4</v>
      </c>
      <c r="Z13" s="102" t="s">
        <v>520</v>
      </c>
      <c r="AA13" s="103">
        <v>4</v>
      </c>
      <c r="AB13" s="101" t="s">
        <v>31</v>
      </c>
      <c r="AC13" s="102" t="s">
        <v>521</v>
      </c>
      <c r="AD13" s="103">
        <v>4</v>
      </c>
      <c r="AE13" s="105"/>
      <c r="AF13" s="105"/>
      <c r="AG13" s="105"/>
      <c r="AH13" s="105"/>
      <c r="AI13" s="105"/>
    </row>
    <row r="14" spans="1:35" s="106" customFormat="1" ht="12.75">
      <c r="A14" s="101" t="s">
        <v>12</v>
      </c>
      <c r="B14" s="107" t="s">
        <v>522</v>
      </c>
      <c r="C14" s="103">
        <v>25</v>
      </c>
      <c r="D14" s="108" t="s">
        <v>12</v>
      </c>
      <c r="E14" s="107" t="s">
        <v>523</v>
      </c>
      <c r="F14" s="103">
        <v>78</v>
      </c>
      <c r="G14" s="108" t="s">
        <v>26</v>
      </c>
      <c r="H14" s="102">
        <v>6</v>
      </c>
      <c r="I14" s="103">
        <v>39</v>
      </c>
      <c r="J14" s="109" t="s">
        <v>8</v>
      </c>
      <c r="K14" s="102" t="s">
        <v>524</v>
      </c>
      <c r="L14" s="103">
        <v>1</v>
      </c>
      <c r="M14" s="101" t="s">
        <v>448</v>
      </c>
      <c r="N14" s="102" t="s">
        <v>525</v>
      </c>
      <c r="O14" s="103">
        <v>1</v>
      </c>
      <c r="P14" s="101" t="s">
        <v>7</v>
      </c>
      <c r="Q14" s="102" t="s">
        <v>526</v>
      </c>
      <c r="R14" s="103">
        <v>119</v>
      </c>
      <c r="S14" s="101" t="s">
        <v>4</v>
      </c>
      <c r="T14" s="102" t="s">
        <v>527</v>
      </c>
      <c r="U14" s="103">
        <v>23</v>
      </c>
      <c r="V14" s="101" t="s">
        <v>6</v>
      </c>
      <c r="W14" s="104" t="s">
        <v>528</v>
      </c>
      <c r="X14" s="103">
        <v>1</v>
      </c>
      <c r="Y14" s="101" t="s">
        <v>448</v>
      </c>
      <c r="Z14" s="104" t="s">
        <v>529</v>
      </c>
      <c r="AA14" s="103">
        <v>3</v>
      </c>
      <c r="AB14" s="101" t="s">
        <v>8</v>
      </c>
      <c r="AC14" s="104" t="s">
        <v>530</v>
      </c>
      <c r="AD14" s="103">
        <v>2</v>
      </c>
      <c r="AE14" s="105"/>
      <c r="AF14" s="105"/>
      <c r="AG14" s="105"/>
      <c r="AH14" s="105"/>
      <c r="AI14" s="105"/>
    </row>
    <row r="15" spans="1:35" s="106" customFormat="1" ht="12.75">
      <c r="A15" s="101" t="s">
        <v>4</v>
      </c>
      <c r="B15" s="107" t="s">
        <v>531</v>
      </c>
      <c r="C15" s="103">
        <v>24</v>
      </c>
      <c r="D15" s="108" t="s">
        <v>20</v>
      </c>
      <c r="E15" s="107" t="s">
        <v>532</v>
      </c>
      <c r="F15" s="103">
        <v>60</v>
      </c>
      <c r="G15" s="108" t="s">
        <v>15</v>
      </c>
      <c r="H15" s="102" t="s">
        <v>533</v>
      </c>
      <c r="I15" s="103">
        <v>33</v>
      </c>
      <c r="J15" s="112"/>
      <c r="K15" s="113"/>
      <c r="L15" s="114"/>
      <c r="M15" s="115"/>
      <c r="N15" s="113"/>
      <c r="O15" s="114"/>
      <c r="P15" s="101" t="s">
        <v>3</v>
      </c>
      <c r="Q15" s="102">
        <v>3008</v>
      </c>
      <c r="R15" s="103">
        <v>113</v>
      </c>
      <c r="S15" s="101" t="s">
        <v>7</v>
      </c>
      <c r="T15" s="102" t="s">
        <v>534</v>
      </c>
      <c r="U15" s="103">
        <v>23</v>
      </c>
      <c r="V15" s="115"/>
      <c r="W15" s="116"/>
      <c r="X15" s="114"/>
      <c r="Y15" s="104" t="s">
        <v>22</v>
      </c>
      <c r="Z15" s="102" t="s">
        <v>535</v>
      </c>
      <c r="AA15" s="103">
        <v>2</v>
      </c>
      <c r="AB15" s="101" t="s">
        <v>3</v>
      </c>
      <c r="AC15" s="104" t="s">
        <v>536</v>
      </c>
      <c r="AD15" s="103">
        <v>2</v>
      </c>
      <c r="AE15" s="105"/>
      <c r="AF15" s="105"/>
      <c r="AG15" s="105"/>
      <c r="AH15" s="105"/>
      <c r="AI15" s="105"/>
    </row>
    <row r="16" spans="1:35" s="106" customFormat="1" ht="12.75">
      <c r="A16" s="101" t="s">
        <v>16</v>
      </c>
      <c r="B16" s="107" t="s">
        <v>537</v>
      </c>
      <c r="C16" s="103">
        <v>23</v>
      </c>
      <c r="D16" s="108" t="s">
        <v>16</v>
      </c>
      <c r="E16" s="107" t="s">
        <v>538</v>
      </c>
      <c r="F16" s="103">
        <v>39</v>
      </c>
      <c r="G16" s="108" t="s">
        <v>10</v>
      </c>
      <c r="H16" s="102" t="s">
        <v>539</v>
      </c>
      <c r="I16" s="103">
        <v>31</v>
      </c>
      <c r="J16" s="112"/>
      <c r="K16" s="113"/>
      <c r="L16" s="114"/>
      <c r="M16" s="115"/>
      <c r="N16" s="113"/>
      <c r="O16" s="114"/>
      <c r="P16" s="101" t="s">
        <v>8</v>
      </c>
      <c r="Q16" s="102" t="s">
        <v>540</v>
      </c>
      <c r="R16" s="103">
        <v>94</v>
      </c>
      <c r="S16" s="101" t="s">
        <v>27</v>
      </c>
      <c r="T16" s="102" t="s">
        <v>541</v>
      </c>
      <c r="U16" s="103">
        <v>16</v>
      </c>
      <c r="V16" s="115"/>
      <c r="W16" s="113"/>
      <c r="X16" s="114"/>
      <c r="Y16" s="101" t="s">
        <v>6</v>
      </c>
      <c r="Z16" s="104" t="s">
        <v>542</v>
      </c>
      <c r="AA16" s="103">
        <v>1</v>
      </c>
      <c r="AB16" s="101" t="s">
        <v>24</v>
      </c>
      <c r="AC16" s="104" t="s">
        <v>543</v>
      </c>
      <c r="AD16" s="103">
        <v>2</v>
      </c>
      <c r="AE16" s="105"/>
      <c r="AF16" s="105"/>
      <c r="AG16" s="105"/>
      <c r="AH16" s="105"/>
      <c r="AI16" s="105"/>
    </row>
    <row r="17" spans="1:35" s="106" customFormat="1" ht="12.75">
      <c r="A17" s="101" t="s">
        <v>5</v>
      </c>
      <c r="B17" s="107" t="s">
        <v>544</v>
      </c>
      <c r="C17" s="103">
        <v>19</v>
      </c>
      <c r="D17" s="108" t="s">
        <v>3</v>
      </c>
      <c r="E17" s="107">
        <v>308</v>
      </c>
      <c r="F17" s="103">
        <v>39</v>
      </c>
      <c r="G17" s="108" t="s">
        <v>8</v>
      </c>
      <c r="H17" s="102" t="s">
        <v>545</v>
      </c>
      <c r="I17" s="103">
        <v>23</v>
      </c>
      <c r="J17" s="112"/>
      <c r="K17" s="113"/>
      <c r="L17" s="114"/>
      <c r="M17" s="115"/>
      <c r="N17" s="113"/>
      <c r="O17" s="114"/>
      <c r="P17" s="101" t="s">
        <v>20</v>
      </c>
      <c r="Q17" s="102" t="s">
        <v>546</v>
      </c>
      <c r="R17" s="103">
        <v>90</v>
      </c>
      <c r="S17" s="101" t="s">
        <v>448</v>
      </c>
      <c r="T17" s="102" t="s">
        <v>547</v>
      </c>
      <c r="U17" s="103">
        <v>16</v>
      </c>
      <c r="V17" s="115"/>
      <c r="W17" s="116"/>
      <c r="X17" s="114"/>
      <c r="Y17" s="109" t="s">
        <v>5</v>
      </c>
      <c r="Z17" s="117" t="s">
        <v>548</v>
      </c>
      <c r="AA17" s="118">
        <v>1</v>
      </c>
      <c r="AB17" s="101" t="s">
        <v>39</v>
      </c>
      <c r="AC17" s="104" t="s">
        <v>549</v>
      </c>
      <c r="AD17" s="103">
        <v>1</v>
      </c>
      <c r="AE17" s="105"/>
      <c r="AF17" s="105"/>
      <c r="AG17" s="105"/>
      <c r="AH17" s="105"/>
      <c r="AI17" s="105"/>
    </row>
    <row r="18" spans="1:35" s="106" customFormat="1" ht="12.75">
      <c r="A18" s="101" t="s">
        <v>12</v>
      </c>
      <c r="B18" s="107" t="s">
        <v>550</v>
      </c>
      <c r="C18" s="103">
        <v>18</v>
      </c>
      <c r="D18" s="108" t="s">
        <v>21</v>
      </c>
      <c r="E18" s="107" t="s">
        <v>551</v>
      </c>
      <c r="F18" s="103">
        <v>38</v>
      </c>
      <c r="G18" s="108" t="s">
        <v>21</v>
      </c>
      <c r="H18" s="102" t="s">
        <v>552</v>
      </c>
      <c r="I18" s="103">
        <v>20</v>
      </c>
      <c r="J18" s="119"/>
      <c r="K18" s="113"/>
      <c r="L18" s="114"/>
      <c r="M18" s="120"/>
      <c r="N18" s="113"/>
      <c r="O18" s="114"/>
      <c r="P18" s="101" t="s">
        <v>21</v>
      </c>
      <c r="Q18" s="104" t="s">
        <v>553</v>
      </c>
      <c r="R18" s="103">
        <v>84</v>
      </c>
      <c r="S18" s="101" t="s">
        <v>6</v>
      </c>
      <c r="T18" s="102" t="s">
        <v>554</v>
      </c>
      <c r="U18" s="103">
        <v>10</v>
      </c>
      <c r="V18" s="115"/>
      <c r="W18" s="116"/>
      <c r="X18" s="114"/>
      <c r="Y18" s="101" t="s">
        <v>1</v>
      </c>
      <c r="Z18" s="102" t="s">
        <v>555</v>
      </c>
      <c r="AA18" s="103">
        <v>1</v>
      </c>
      <c r="AB18" s="108" t="s">
        <v>15</v>
      </c>
      <c r="AC18" s="102" t="s">
        <v>556</v>
      </c>
      <c r="AD18" s="103">
        <v>1</v>
      </c>
      <c r="AE18" s="105"/>
      <c r="AF18" s="105"/>
      <c r="AG18" s="105"/>
      <c r="AH18" s="105"/>
      <c r="AI18" s="105"/>
    </row>
    <row r="19" spans="1:35" s="106" customFormat="1" ht="12.75">
      <c r="A19" s="101" t="s">
        <v>3</v>
      </c>
      <c r="B19" s="107">
        <v>207</v>
      </c>
      <c r="C19" s="103">
        <v>16</v>
      </c>
      <c r="D19" s="108" t="s">
        <v>5</v>
      </c>
      <c r="E19" s="107" t="s">
        <v>557</v>
      </c>
      <c r="F19" s="103">
        <v>33</v>
      </c>
      <c r="G19" s="108" t="s">
        <v>12</v>
      </c>
      <c r="H19" s="102" t="s">
        <v>558</v>
      </c>
      <c r="I19" s="103">
        <v>18</v>
      </c>
      <c r="J19" s="119"/>
      <c r="K19" s="113"/>
      <c r="L19" s="114"/>
      <c r="M19" s="115"/>
      <c r="N19" s="113"/>
      <c r="O19" s="114"/>
      <c r="P19" s="101" t="s">
        <v>16</v>
      </c>
      <c r="Q19" s="104" t="s">
        <v>559</v>
      </c>
      <c r="R19" s="103">
        <v>83</v>
      </c>
      <c r="S19" s="101" t="s">
        <v>8</v>
      </c>
      <c r="T19" s="102" t="s">
        <v>560</v>
      </c>
      <c r="U19" s="103">
        <v>10</v>
      </c>
      <c r="V19" s="115"/>
      <c r="W19" s="116"/>
      <c r="X19" s="114"/>
      <c r="Y19" s="115"/>
      <c r="Z19" s="116"/>
      <c r="AA19" s="114"/>
      <c r="AB19" s="101" t="s">
        <v>31</v>
      </c>
      <c r="AC19" s="104" t="s">
        <v>561</v>
      </c>
      <c r="AD19" s="103">
        <v>1</v>
      </c>
      <c r="AE19" s="105"/>
      <c r="AF19" s="105"/>
      <c r="AG19" s="105"/>
      <c r="AH19" s="105"/>
      <c r="AI19" s="105"/>
    </row>
    <row r="20" spans="1:35" s="106" customFormat="1" ht="12.75">
      <c r="A20" s="101" t="s">
        <v>12</v>
      </c>
      <c r="B20" s="107" t="s">
        <v>562</v>
      </c>
      <c r="C20" s="103">
        <v>14</v>
      </c>
      <c r="D20" s="101" t="s">
        <v>11</v>
      </c>
      <c r="E20" s="103" t="s">
        <v>563</v>
      </c>
      <c r="F20" s="103">
        <v>30</v>
      </c>
      <c r="G20" s="108" t="s">
        <v>448</v>
      </c>
      <c r="H20" s="102" t="s">
        <v>564</v>
      </c>
      <c r="I20" s="103">
        <v>17</v>
      </c>
      <c r="J20" s="112"/>
      <c r="K20" s="113"/>
      <c r="L20" s="114"/>
      <c r="M20" s="115"/>
      <c r="N20" s="113"/>
      <c r="O20" s="114"/>
      <c r="P20" s="101" t="s">
        <v>11</v>
      </c>
      <c r="Q20" s="102" t="s">
        <v>565</v>
      </c>
      <c r="R20" s="103">
        <v>76</v>
      </c>
      <c r="S20" s="101" t="s">
        <v>3</v>
      </c>
      <c r="T20" s="102" t="s">
        <v>566</v>
      </c>
      <c r="U20" s="103">
        <v>8</v>
      </c>
      <c r="V20" s="115"/>
      <c r="W20" s="116"/>
      <c r="X20" s="114"/>
      <c r="Y20" s="115"/>
      <c r="Z20" s="116"/>
      <c r="AA20" s="114"/>
      <c r="AB20" s="101" t="s">
        <v>31</v>
      </c>
      <c r="AC20" s="104" t="s">
        <v>567</v>
      </c>
      <c r="AD20" s="103">
        <v>1</v>
      </c>
      <c r="AE20" s="105"/>
      <c r="AF20" s="105"/>
      <c r="AG20" s="105"/>
      <c r="AH20" s="105"/>
      <c r="AI20" s="105"/>
    </row>
    <row r="21" spans="1:35" s="106" customFormat="1" ht="12.75">
      <c r="A21" s="101" t="s">
        <v>15</v>
      </c>
      <c r="B21" s="107" t="s">
        <v>568</v>
      </c>
      <c r="C21" s="103">
        <v>13</v>
      </c>
      <c r="D21" s="108" t="s">
        <v>26</v>
      </c>
      <c r="E21" s="107">
        <v>3</v>
      </c>
      <c r="F21" s="103">
        <v>22</v>
      </c>
      <c r="G21" s="108" t="s">
        <v>14</v>
      </c>
      <c r="H21" s="102" t="s">
        <v>569</v>
      </c>
      <c r="I21" s="103">
        <v>14</v>
      </c>
      <c r="J21" s="112"/>
      <c r="K21" s="113"/>
      <c r="L21" s="114"/>
      <c r="M21" s="115"/>
      <c r="N21" s="113"/>
      <c r="O21" s="114"/>
      <c r="P21" s="101" t="s">
        <v>14</v>
      </c>
      <c r="Q21" s="102" t="s">
        <v>570</v>
      </c>
      <c r="R21" s="103">
        <v>72</v>
      </c>
      <c r="S21" s="101" t="s">
        <v>36</v>
      </c>
      <c r="T21" s="102" t="s">
        <v>571</v>
      </c>
      <c r="U21" s="103">
        <v>6</v>
      </c>
      <c r="V21" s="115"/>
      <c r="W21" s="116"/>
      <c r="X21" s="114"/>
      <c r="Y21" s="115"/>
      <c r="Z21" s="113"/>
      <c r="AA21" s="114"/>
      <c r="AB21" s="104" t="s">
        <v>10</v>
      </c>
      <c r="AC21" s="104" t="s">
        <v>572</v>
      </c>
      <c r="AD21" s="103">
        <v>1</v>
      </c>
      <c r="AE21" s="105"/>
      <c r="AF21" s="105"/>
      <c r="AG21" s="105"/>
      <c r="AH21" s="105"/>
      <c r="AI21" s="105"/>
    </row>
    <row r="22" spans="1:35" s="106" customFormat="1" ht="12.75">
      <c r="A22" s="101" t="s">
        <v>30</v>
      </c>
      <c r="B22" s="107" t="s">
        <v>573</v>
      </c>
      <c r="C22" s="103">
        <v>11</v>
      </c>
      <c r="D22" s="108" t="s">
        <v>19</v>
      </c>
      <c r="E22" s="107" t="s">
        <v>574</v>
      </c>
      <c r="F22" s="103">
        <v>19</v>
      </c>
      <c r="G22" s="108" t="s">
        <v>14</v>
      </c>
      <c r="H22" s="102" t="s">
        <v>575</v>
      </c>
      <c r="I22" s="103">
        <v>13</v>
      </c>
      <c r="J22" s="112"/>
      <c r="K22" s="113"/>
      <c r="L22" s="114"/>
      <c r="M22" s="115"/>
      <c r="N22" s="113"/>
      <c r="O22" s="114"/>
      <c r="P22" s="101" t="s">
        <v>14</v>
      </c>
      <c r="Q22" s="102" t="s">
        <v>576</v>
      </c>
      <c r="R22" s="103">
        <v>62</v>
      </c>
      <c r="S22" s="101" t="s">
        <v>6</v>
      </c>
      <c r="T22" s="102" t="s">
        <v>577</v>
      </c>
      <c r="U22" s="103">
        <v>6</v>
      </c>
      <c r="V22" s="115"/>
      <c r="W22" s="116"/>
      <c r="X22" s="114"/>
      <c r="Y22" s="115"/>
      <c r="Z22" s="116"/>
      <c r="AA22" s="114"/>
      <c r="AB22" s="101" t="s">
        <v>10</v>
      </c>
      <c r="AC22" s="121" t="s">
        <v>578</v>
      </c>
      <c r="AD22" s="103">
        <v>1</v>
      </c>
      <c r="AE22" s="105"/>
      <c r="AF22" s="105"/>
      <c r="AG22" s="105"/>
      <c r="AH22" s="105"/>
      <c r="AI22" s="105"/>
    </row>
    <row r="23" spans="1:35" s="106" customFormat="1" ht="12.75">
      <c r="A23" s="104" t="s">
        <v>25</v>
      </c>
      <c r="B23" s="102">
        <v>111</v>
      </c>
      <c r="C23" s="122">
        <v>10</v>
      </c>
      <c r="D23" s="108" t="s">
        <v>19</v>
      </c>
      <c r="E23" s="107" t="s">
        <v>579</v>
      </c>
      <c r="F23" s="103">
        <v>16</v>
      </c>
      <c r="G23" s="101" t="s">
        <v>14</v>
      </c>
      <c r="H23" s="102" t="s">
        <v>580</v>
      </c>
      <c r="I23" s="103">
        <v>8</v>
      </c>
      <c r="J23" s="123"/>
      <c r="K23" s="113"/>
      <c r="L23" s="116"/>
      <c r="M23" s="115"/>
      <c r="N23" s="113"/>
      <c r="O23" s="114"/>
      <c r="P23" s="101" t="s">
        <v>23</v>
      </c>
      <c r="Q23" s="102" t="s">
        <v>581</v>
      </c>
      <c r="R23" s="103">
        <v>58</v>
      </c>
      <c r="S23" s="101" t="s">
        <v>12</v>
      </c>
      <c r="T23" s="102" t="s">
        <v>582</v>
      </c>
      <c r="U23" s="103">
        <v>4</v>
      </c>
      <c r="V23" s="115"/>
      <c r="W23" s="116"/>
      <c r="X23" s="114"/>
      <c r="Y23" s="115"/>
      <c r="Z23" s="116"/>
      <c r="AA23" s="114"/>
      <c r="AB23" s="101" t="s">
        <v>27</v>
      </c>
      <c r="AC23" s="104" t="s">
        <v>583</v>
      </c>
      <c r="AD23" s="103">
        <v>1</v>
      </c>
      <c r="AE23" s="105"/>
      <c r="AF23" s="105"/>
      <c r="AG23" s="105"/>
      <c r="AH23" s="105"/>
      <c r="AI23" s="105"/>
    </row>
    <row r="24" spans="1:35" s="106" customFormat="1" ht="12.75">
      <c r="A24" s="101" t="s">
        <v>20</v>
      </c>
      <c r="B24" s="107" t="s">
        <v>584</v>
      </c>
      <c r="C24" s="103">
        <v>8</v>
      </c>
      <c r="D24" s="101" t="s">
        <v>15</v>
      </c>
      <c r="E24" s="107" t="s">
        <v>585</v>
      </c>
      <c r="F24" s="103">
        <v>12</v>
      </c>
      <c r="G24" s="108" t="s">
        <v>4</v>
      </c>
      <c r="H24" s="102" t="s">
        <v>586</v>
      </c>
      <c r="I24" s="103">
        <v>6</v>
      </c>
      <c r="J24" s="112"/>
      <c r="K24" s="113"/>
      <c r="L24" s="114"/>
      <c r="M24" s="115"/>
      <c r="N24" s="113"/>
      <c r="O24" s="114"/>
      <c r="P24" s="101" t="s">
        <v>10</v>
      </c>
      <c r="Q24" s="102" t="s">
        <v>587</v>
      </c>
      <c r="R24" s="103">
        <v>55</v>
      </c>
      <c r="S24" s="101" t="s">
        <v>9</v>
      </c>
      <c r="T24" s="102" t="s">
        <v>588</v>
      </c>
      <c r="U24" s="103">
        <v>3</v>
      </c>
      <c r="V24" s="115"/>
      <c r="W24" s="116"/>
      <c r="X24" s="114"/>
      <c r="Y24" s="115"/>
      <c r="Z24" s="116"/>
      <c r="AA24" s="114"/>
      <c r="AB24" s="101" t="s">
        <v>41</v>
      </c>
      <c r="AC24" s="104" t="s">
        <v>589</v>
      </c>
      <c r="AD24" s="103">
        <v>1</v>
      </c>
      <c r="AE24" s="105"/>
      <c r="AF24" s="105"/>
      <c r="AG24" s="105"/>
      <c r="AH24" s="105"/>
      <c r="AI24" s="105"/>
    </row>
    <row r="25" spans="1:35" s="106" customFormat="1" ht="12.75">
      <c r="A25" s="101" t="s">
        <v>11</v>
      </c>
      <c r="B25" s="107" t="s">
        <v>590</v>
      </c>
      <c r="C25" s="103">
        <v>8</v>
      </c>
      <c r="D25" s="108" t="s">
        <v>22</v>
      </c>
      <c r="E25" s="107" t="s">
        <v>591</v>
      </c>
      <c r="F25" s="103">
        <v>12</v>
      </c>
      <c r="G25" s="108" t="s">
        <v>14</v>
      </c>
      <c r="H25" s="102" t="s">
        <v>592</v>
      </c>
      <c r="I25" s="103">
        <v>6</v>
      </c>
      <c r="J25" s="112"/>
      <c r="K25" s="113"/>
      <c r="L25" s="114"/>
      <c r="M25" s="115"/>
      <c r="N25" s="113"/>
      <c r="O25" s="114"/>
      <c r="P25" s="101" t="s">
        <v>17</v>
      </c>
      <c r="Q25" s="102" t="s">
        <v>593</v>
      </c>
      <c r="R25" s="103">
        <v>54</v>
      </c>
      <c r="S25" s="101" t="s">
        <v>4</v>
      </c>
      <c r="T25" s="102" t="s">
        <v>594</v>
      </c>
      <c r="U25" s="103">
        <v>3</v>
      </c>
      <c r="V25" s="115"/>
      <c r="W25" s="116"/>
      <c r="X25" s="114"/>
      <c r="Y25" s="115"/>
      <c r="Z25" s="113"/>
      <c r="AA25" s="114"/>
      <c r="AB25" s="101" t="s">
        <v>8</v>
      </c>
      <c r="AC25" s="104" t="s">
        <v>595</v>
      </c>
      <c r="AD25" s="103">
        <v>1</v>
      </c>
      <c r="AE25" s="105"/>
      <c r="AF25" s="105"/>
      <c r="AG25" s="105"/>
      <c r="AH25" s="105"/>
      <c r="AI25" s="105"/>
    </row>
    <row r="26" spans="1:35" s="106" customFormat="1" ht="12.75">
      <c r="A26" s="101" t="s">
        <v>27</v>
      </c>
      <c r="B26" s="107" t="s">
        <v>596</v>
      </c>
      <c r="C26" s="103">
        <v>7</v>
      </c>
      <c r="D26" s="108" t="s">
        <v>6</v>
      </c>
      <c r="E26" s="107" t="s">
        <v>597</v>
      </c>
      <c r="F26" s="103">
        <v>12</v>
      </c>
      <c r="G26" s="108" t="s">
        <v>4</v>
      </c>
      <c r="H26" s="102" t="s">
        <v>598</v>
      </c>
      <c r="I26" s="103">
        <v>2</v>
      </c>
      <c r="J26" s="112"/>
      <c r="K26" s="113"/>
      <c r="L26" s="114"/>
      <c r="M26" s="115"/>
      <c r="N26" s="113"/>
      <c r="O26" s="114"/>
      <c r="P26" s="101" t="s">
        <v>11</v>
      </c>
      <c r="Q26" s="102" t="s">
        <v>599</v>
      </c>
      <c r="R26" s="103">
        <v>51</v>
      </c>
      <c r="S26" s="101" t="s">
        <v>30</v>
      </c>
      <c r="T26" s="102" t="s">
        <v>600</v>
      </c>
      <c r="U26" s="103">
        <v>3</v>
      </c>
      <c r="V26" s="115"/>
      <c r="W26" s="116"/>
      <c r="X26" s="114"/>
      <c r="Y26" s="115"/>
      <c r="Z26" s="116"/>
      <c r="AA26" s="114"/>
      <c r="AB26" s="101" t="s">
        <v>35</v>
      </c>
      <c r="AC26" s="104" t="s">
        <v>601</v>
      </c>
      <c r="AD26" s="103">
        <v>1</v>
      </c>
      <c r="AE26" s="105"/>
      <c r="AF26" s="105"/>
      <c r="AG26" s="105"/>
      <c r="AH26" s="105"/>
      <c r="AI26" s="105"/>
    </row>
    <row r="27" spans="1:35" s="106" customFormat="1" ht="12.75">
      <c r="A27" s="101" t="s">
        <v>27</v>
      </c>
      <c r="B27" s="107" t="s">
        <v>602</v>
      </c>
      <c r="C27" s="103">
        <v>7</v>
      </c>
      <c r="D27" s="108" t="s">
        <v>10</v>
      </c>
      <c r="E27" s="107" t="s">
        <v>603</v>
      </c>
      <c r="F27" s="103">
        <v>10</v>
      </c>
      <c r="G27" s="101" t="s">
        <v>32</v>
      </c>
      <c r="H27" s="102">
        <v>159</v>
      </c>
      <c r="I27" s="103">
        <v>1</v>
      </c>
      <c r="J27" s="112"/>
      <c r="K27" s="113"/>
      <c r="L27" s="114"/>
      <c r="M27" s="115"/>
      <c r="N27" s="113"/>
      <c r="O27" s="114"/>
      <c r="P27" s="101" t="s">
        <v>24</v>
      </c>
      <c r="Q27" s="102" t="s">
        <v>604</v>
      </c>
      <c r="R27" s="103">
        <v>50</v>
      </c>
      <c r="S27" s="101" t="s">
        <v>26</v>
      </c>
      <c r="T27" s="102">
        <v>5</v>
      </c>
      <c r="U27" s="103">
        <v>2</v>
      </c>
      <c r="V27" s="115"/>
      <c r="W27" s="116"/>
      <c r="X27" s="114"/>
      <c r="Y27" s="115"/>
      <c r="Z27" s="116"/>
      <c r="AA27" s="114"/>
      <c r="AB27" s="101" t="s">
        <v>33</v>
      </c>
      <c r="AC27" s="104" t="s">
        <v>605</v>
      </c>
      <c r="AD27" s="103">
        <v>1</v>
      </c>
      <c r="AE27" s="105"/>
      <c r="AF27" s="105"/>
      <c r="AG27" s="105"/>
      <c r="AH27" s="105"/>
      <c r="AI27" s="105"/>
    </row>
    <row r="28" spans="1:35" s="106" customFormat="1" ht="12.75">
      <c r="A28" s="101" t="s">
        <v>22</v>
      </c>
      <c r="B28" s="107" t="s">
        <v>606</v>
      </c>
      <c r="C28" s="103">
        <v>7</v>
      </c>
      <c r="D28" s="108" t="s">
        <v>27</v>
      </c>
      <c r="E28" s="107" t="s">
        <v>607</v>
      </c>
      <c r="F28" s="103">
        <v>10</v>
      </c>
      <c r="G28" s="108" t="s">
        <v>27</v>
      </c>
      <c r="H28" s="102" t="s">
        <v>608</v>
      </c>
      <c r="I28" s="104">
        <v>1</v>
      </c>
      <c r="J28" s="112"/>
      <c r="K28" s="113"/>
      <c r="L28" s="114"/>
      <c r="M28" s="116"/>
      <c r="N28" s="113"/>
      <c r="O28" s="114"/>
      <c r="P28" s="101" t="s">
        <v>15</v>
      </c>
      <c r="Q28" s="102" t="s">
        <v>609</v>
      </c>
      <c r="R28" s="103">
        <v>45</v>
      </c>
      <c r="S28" s="101" t="s">
        <v>448</v>
      </c>
      <c r="T28" s="102" t="s">
        <v>610</v>
      </c>
      <c r="U28" s="103">
        <v>2</v>
      </c>
      <c r="V28" s="115"/>
      <c r="W28" s="116"/>
      <c r="X28" s="114"/>
      <c r="Y28" s="115"/>
      <c r="Z28" s="113"/>
      <c r="AA28" s="114"/>
      <c r="AB28" s="101" t="s">
        <v>448</v>
      </c>
      <c r="AC28" s="102" t="s">
        <v>611</v>
      </c>
      <c r="AD28" s="103">
        <v>1</v>
      </c>
      <c r="AE28" s="105"/>
      <c r="AF28" s="105"/>
      <c r="AG28" s="105"/>
      <c r="AH28" s="105"/>
      <c r="AI28" s="105"/>
    </row>
    <row r="29" spans="1:35" s="106" customFormat="1" ht="12.75">
      <c r="A29" s="101" t="s">
        <v>9</v>
      </c>
      <c r="B29" s="107" t="s">
        <v>612</v>
      </c>
      <c r="C29" s="103">
        <v>5</v>
      </c>
      <c r="D29" s="108" t="s">
        <v>17</v>
      </c>
      <c r="E29" s="107" t="s">
        <v>613</v>
      </c>
      <c r="F29" s="103">
        <v>10</v>
      </c>
      <c r="G29" s="108" t="s">
        <v>8</v>
      </c>
      <c r="H29" s="102" t="s">
        <v>614</v>
      </c>
      <c r="I29" s="103">
        <v>1</v>
      </c>
      <c r="J29" s="119"/>
      <c r="K29" s="113"/>
      <c r="L29" s="114"/>
      <c r="M29" s="115"/>
      <c r="N29" s="113"/>
      <c r="O29" s="114"/>
      <c r="P29" s="101" t="s">
        <v>18</v>
      </c>
      <c r="Q29" s="102" t="s">
        <v>615</v>
      </c>
      <c r="R29" s="103">
        <v>45</v>
      </c>
      <c r="S29" s="101" t="s">
        <v>36</v>
      </c>
      <c r="T29" s="102" t="s">
        <v>616</v>
      </c>
      <c r="U29" s="103">
        <v>1</v>
      </c>
      <c r="V29" s="115"/>
      <c r="W29" s="116"/>
      <c r="X29" s="114"/>
      <c r="Y29" s="115"/>
      <c r="Z29" s="113"/>
      <c r="AA29" s="114"/>
      <c r="AB29" s="101" t="s">
        <v>42</v>
      </c>
      <c r="AC29" s="104" t="s">
        <v>617</v>
      </c>
      <c r="AD29" s="103">
        <v>1</v>
      </c>
      <c r="AE29" s="105"/>
      <c r="AF29" s="105"/>
      <c r="AG29" s="105"/>
      <c r="AH29" s="105"/>
      <c r="AI29" s="105"/>
    </row>
    <row r="30" spans="1:35" s="106" customFormat="1" ht="12.75">
      <c r="A30" s="101" t="s">
        <v>3</v>
      </c>
      <c r="B30" s="107">
        <v>107</v>
      </c>
      <c r="C30" s="103">
        <v>5</v>
      </c>
      <c r="D30" s="102" t="s">
        <v>12</v>
      </c>
      <c r="E30" s="102" t="s">
        <v>618</v>
      </c>
      <c r="F30" s="122">
        <v>9</v>
      </c>
      <c r="G30" s="108" t="s">
        <v>30</v>
      </c>
      <c r="H30" s="102" t="s">
        <v>619</v>
      </c>
      <c r="I30" s="103">
        <v>1</v>
      </c>
      <c r="J30" s="112"/>
      <c r="K30" s="113"/>
      <c r="L30" s="114"/>
      <c r="M30" s="115"/>
      <c r="N30" s="113"/>
      <c r="O30" s="114"/>
      <c r="P30" s="101" t="s">
        <v>10</v>
      </c>
      <c r="Q30" s="102" t="s">
        <v>620</v>
      </c>
      <c r="R30" s="103">
        <v>43</v>
      </c>
      <c r="S30" s="101" t="s">
        <v>22</v>
      </c>
      <c r="T30" s="102" t="s">
        <v>621</v>
      </c>
      <c r="U30" s="103">
        <v>1</v>
      </c>
      <c r="V30" s="115"/>
      <c r="W30" s="116"/>
      <c r="X30" s="114"/>
      <c r="Y30" s="115"/>
      <c r="Z30" s="116"/>
      <c r="AA30" s="114"/>
      <c r="AB30" s="101" t="s">
        <v>5</v>
      </c>
      <c r="AC30" s="104" t="s">
        <v>622</v>
      </c>
      <c r="AD30" s="103">
        <v>1</v>
      </c>
      <c r="AE30" s="105"/>
      <c r="AF30" s="105"/>
      <c r="AG30" s="105"/>
      <c r="AH30" s="105"/>
      <c r="AI30" s="105"/>
    </row>
    <row r="31" spans="1:35" s="106" customFormat="1" ht="12.75">
      <c r="A31" s="101" t="s">
        <v>4</v>
      </c>
      <c r="B31" s="107" t="s">
        <v>623</v>
      </c>
      <c r="C31" s="103">
        <v>4</v>
      </c>
      <c r="D31" s="108" t="s">
        <v>4</v>
      </c>
      <c r="E31" s="107" t="s">
        <v>624</v>
      </c>
      <c r="F31" s="103">
        <v>8</v>
      </c>
      <c r="G31" s="115"/>
      <c r="H31" s="113"/>
      <c r="I31" s="114"/>
      <c r="J31" s="119"/>
      <c r="K31" s="113"/>
      <c r="L31" s="114"/>
      <c r="M31" s="115"/>
      <c r="N31" s="113"/>
      <c r="O31" s="114"/>
      <c r="P31" s="101" t="s">
        <v>8</v>
      </c>
      <c r="Q31" s="102" t="s">
        <v>625</v>
      </c>
      <c r="R31" s="103">
        <v>42</v>
      </c>
      <c r="S31" s="101" t="s">
        <v>20</v>
      </c>
      <c r="T31" s="102" t="s">
        <v>626</v>
      </c>
      <c r="U31" s="103">
        <v>1</v>
      </c>
      <c r="V31" s="115"/>
      <c r="W31" s="116"/>
      <c r="X31" s="114"/>
      <c r="Y31" s="115"/>
      <c r="Z31" s="113"/>
      <c r="AA31" s="114"/>
      <c r="AB31" s="101" t="s">
        <v>9</v>
      </c>
      <c r="AC31" s="104" t="s">
        <v>627</v>
      </c>
      <c r="AD31" s="103">
        <v>1</v>
      </c>
      <c r="AE31" s="105"/>
      <c r="AF31" s="105"/>
      <c r="AG31" s="105"/>
      <c r="AH31" s="105"/>
      <c r="AI31" s="105"/>
    </row>
    <row r="32" spans="1:35" s="106" customFormat="1" ht="12.75">
      <c r="A32" s="101" t="s">
        <v>4</v>
      </c>
      <c r="B32" s="107" t="s">
        <v>628</v>
      </c>
      <c r="C32" s="103">
        <v>4</v>
      </c>
      <c r="D32" s="110" t="s">
        <v>25</v>
      </c>
      <c r="E32" s="124">
        <v>217</v>
      </c>
      <c r="F32" s="118">
        <v>6</v>
      </c>
      <c r="G32" s="120"/>
      <c r="H32" s="113"/>
      <c r="I32" s="114"/>
      <c r="J32" s="119"/>
      <c r="K32" s="113"/>
      <c r="L32" s="114"/>
      <c r="M32" s="115"/>
      <c r="N32" s="113"/>
      <c r="O32" s="114"/>
      <c r="P32" s="101" t="s">
        <v>10</v>
      </c>
      <c r="Q32" s="104" t="s">
        <v>629</v>
      </c>
      <c r="R32" s="103">
        <v>38</v>
      </c>
      <c r="S32" s="101" t="s">
        <v>2</v>
      </c>
      <c r="T32" s="102" t="s">
        <v>630</v>
      </c>
      <c r="U32" s="103">
        <v>1</v>
      </c>
      <c r="V32" s="115"/>
      <c r="W32" s="116"/>
      <c r="X32" s="114"/>
      <c r="Y32" s="115"/>
      <c r="Z32" s="116"/>
      <c r="AA32" s="114"/>
      <c r="AB32" s="101" t="s">
        <v>24</v>
      </c>
      <c r="AC32" s="104" t="s">
        <v>631</v>
      </c>
      <c r="AD32" s="103">
        <v>1</v>
      </c>
      <c r="AE32" s="105"/>
      <c r="AF32" s="105"/>
      <c r="AG32" s="105"/>
      <c r="AH32" s="105"/>
      <c r="AI32" s="105"/>
    </row>
    <row r="33" spans="1:35" s="106" customFormat="1" ht="12.75">
      <c r="A33" s="101" t="s">
        <v>2</v>
      </c>
      <c r="B33" s="107" t="s">
        <v>632</v>
      </c>
      <c r="C33" s="103">
        <v>4</v>
      </c>
      <c r="D33" s="108" t="s">
        <v>2</v>
      </c>
      <c r="E33" s="107" t="s">
        <v>633</v>
      </c>
      <c r="F33" s="103">
        <v>6</v>
      </c>
      <c r="G33" s="115"/>
      <c r="H33" s="113"/>
      <c r="I33" s="114"/>
      <c r="J33" s="112"/>
      <c r="K33" s="113"/>
      <c r="L33" s="114"/>
      <c r="M33" s="115"/>
      <c r="N33" s="113"/>
      <c r="O33" s="114"/>
      <c r="P33" s="101" t="s">
        <v>1</v>
      </c>
      <c r="Q33" s="102" t="s">
        <v>634</v>
      </c>
      <c r="R33" s="103">
        <v>37</v>
      </c>
      <c r="S33" s="115"/>
      <c r="T33" s="113"/>
      <c r="U33" s="114"/>
      <c r="V33" s="115"/>
      <c r="W33" s="116"/>
      <c r="X33" s="114"/>
      <c r="Y33" s="115"/>
      <c r="Z33" s="116"/>
      <c r="AA33" s="114"/>
      <c r="AB33" s="101" t="s">
        <v>1</v>
      </c>
      <c r="AC33" s="104" t="s">
        <v>635</v>
      </c>
      <c r="AD33" s="103">
        <v>1</v>
      </c>
      <c r="AE33" s="105"/>
      <c r="AI33" s="105"/>
    </row>
    <row r="34" spans="1:35" s="106" customFormat="1" ht="12.75">
      <c r="A34" s="101" t="s">
        <v>1</v>
      </c>
      <c r="B34" s="107" t="s">
        <v>636</v>
      </c>
      <c r="C34" s="103">
        <v>4</v>
      </c>
      <c r="D34" s="101" t="s">
        <v>30</v>
      </c>
      <c r="E34" s="107" t="s">
        <v>637</v>
      </c>
      <c r="F34" s="103">
        <v>5</v>
      </c>
      <c r="G34" s="120"/>
      <c r="H34" s="113"/>
      <c r="I34" s="114"/>
      <c r="J34" s="112"/>
      <c r="K34" s="113"/>
      <c r="L34" s="114"/>
      <c r="M34" s="115"/>
      <c r="N34" s="113"/>
      <c r="O34" s="114"/>
      <c r="P34" s="101" t="s">
        <v>6</v>
      </c>
      <c r="Q34" s="102" t="s">
        <v>638</v>
      </c>
      <c r="R34" s="103">
        <v>26</v>
      </c>
      <c r="S34" s="115"/>
      <c r="T34" s="113"/>
      <c r="U34" s="114"/>
      <c r="V34" s="115"/>
      <c r="W34" s="116"/>
      <c r="X34" s="114"/>
      <c r="Y34" s="115"/>
      <c r="Z34" s="116"/>
      <c r="AA34" s="114"/>
      <c r="AB34" s="115"/>
      <c r="AC34" s="116"/>
      <c r="AD34" s="114"/>
      <c r="AE34" s="105"/>
      <c r="AI34" s="105"/>
    </row>
    <row r="35" spans="1:35" s="106" customFormat="1" ht="12.75">
      <c r="A35" s="101" t="s">
        <v>22</v>
      </c>
      <c r="B35" s="107" t="s">
        <v>639</v>
      </c>
      <c r="C35" s="103">
        <v>3</v>
      </c>
      <c r="D35" s="108" t="s">
        <v>32</v>
      </c>
      <c r="E35" s="107" t="s">
        <v>640</v>
      </c>
      <c r="F35" s="103">
        <v>4</v>
      </c>
      <c r="G35" s="115"/>
      <c r="H35" s="113"/>
      <c r="I35" s="114"/>
      <c r="J35" s="112"/>
      <c r="K35" s="113"/>
      <c r="L35" s="114"/>
      <c r="M35" s="115"/>
      <c r="N35" s="113"/>
      <c r="O35" s="114"/>
      <c r="P35" s="101" t="s">
        <v>14</v>
      </c>
      <c r="Q35" s="102" t="s">
        <v>641</v>
      </c>
      <c r="R35" s="103">
        <v>24</v>
      </c>
      <c r="S35" s="120"/>
      <c r="T35" s="113"/>
      <c r="U35" s="114"/>
      <c r="V35" s="115"/>
      <c r="W35" s="116"/>
      <c r="X35" s="114"/>
      <c r="Y35" s="115"/>
      <c r="Z35" s="116"/>
      <c r="AA35" s="114"/>
      <c r="AB35" s="115"/>
      <c r="AC35" s="116"/>
      <c r="AD35" s="114"/>
      <c r="AE35" s="105"/>
      <c r="AI35" s="105"/>
    </row>
    <row r="36" spans="1:35" s="106" customFormat="1" ht="12.75">
      <c r="A36" s="101" t="s">
        <v>6</v>
      </c>
      <c r="B36" s="107" t="s">
        <v>642</v>
      </c>
      <c r="C36" s="103">
        <v>3</v>
      </c>
      <c r="D36" s="101" t="s">
        <v>448</v>
      </c>
      <c r="E36" s="107" t="s">
        <v>643</v>
      </c>
      <c r="F36" s="103">
        <v>4</v>
      </c>
      <c r="G36" s="120"/>
      <c r="H36" s="113"/>
      <c r="I36" s="114"/>
      <c r="J36" s="119"/>
      <c r="K36" s="113"/>
      <c r="L36" s="114"/>
      <c r="M36" s="115"/>
      <c r="N36" s="113"/>
      <c r="O36" s="114"/>
      <c r="P36" s="101" t="s">
        <v>10</v>
      </c>
      <c r="Q36" s="102" t="s">
        <v>644</v>
      </c>
      <c r="R36" s="103">
        <v>23</v>
      </c>
      <c r="S36" s="115"/>
      <c r="T36" s="113"/>
      <c r="U36" s="114"/>
      <c r="V36" s="115"/>
      <c r="W36" s="116"/>
      <c r="X36" s="114"/>
      <c r="Y36" s="115"/>
      <c r="Z36" s="116"/>
      <c r="AA36" s="114"/>
      <c r="AB36" s="115"/>
      <c r="AC36" s="116"/>
      <c r="AD36" s="114"/>
      <c r="AE36" s="105"/>
      <c r="AI36" s="105"/>
    </row>
    <row r="37" spans="1:35" s="106" customFormat="1" ht="12.75">
      <c r="A37" s="101" t="s">
        <v>20</v>
      </c>
      <c r="B37" s="107" t="s">
        <v>645</v>
      </c>
      <c r="C37" s="103">
        <v>2</v>
      </c>
      <c r="D37" s="108" t="s">
        <v>10</v>
      </c>
      <c r="E37" s="107" t="s">
        <v>646</v>
      </c>
      <c r="F37" s="103">
        <v>3</v>
      </c>
      <c r="G37" s="120"/>
      <c r="H37" s="113"/>
      <c r="I37" s="114"/>
      <c r="J37" s="119"/>
      <c r="K37" s="113"/>
      <c r="L37" s="114"/>
      <c r="M37" s="115"/>
      <c r="N37" s="113"/>
      <c r="O37" s="114"/>
      <c r="P37" s="101" t="s">
        <v>5</v>
      </c>
      <c r="Q37" s="102" t="s">
        <v>647</v>
      </c>
      <c r="R37" s="103">
        <v>23</v>
      </c>
      <c r="S37" s="115"/>
      <c r="T37" s="113"/>
      <c r="U37" s="114"/>
      <c r="V37" s="115"/>
      <c r="W37" s="116"/>
      <c r="X37" s="114"/>
      <c r="Y37" s="115"/>
      <c r="Z37" s="116"/>
      <c r="AA37" s="114"/>
      <c r="AB37" s="115"/>
      <c r="AC37" s="116"/>
      <c r="AD37" s="114"/>
      <c r="AE37" s="105"/>
      <c r="AI37" s="105"/>
    </row>
    <row r="38" spans="1:35" s="106" customFormat="1" ht="12.75">
      <c r="A38" s="101" t="s">
        <v>26</v>
      </c>
      <c r="B38" s="107">
        <v>2</v>
      </c>
      <c r="C38" s="103">
        <v>2</v>
      </c>
      <c r="D38" s="108" t="s">
        <v>14</v>
      </c>
      <c r="E38" s="107" t="s">
        <v>648</v>
      </c>
      <c r="F38" s="103">
        <v>3</v>
      </c>
      <c r="G38" s="115"/>
      <c r="H38" s="113"/>
      <c r="I38" s="114"/>
      <c r="J38" s="112"/>
      <c r="K38" s="113"/>
      <c r="L38" s="114"/>
      <c r="M38" s="115"/>
      <c r="N38" s="113"/>
      <c r="O38" s="114"/>
      <c r="P38" s="101" t="s">
        <v>448</v>
      </c>
      <c r="Q38" s="102" t="s">
        <v>649</v>
      </c>
      <c r="R38" s="103">
        <v>21</v>
      </c>
      <c r="S38" s="115"/>
      <c r="T38" s="113"/>
      <c r="U38" s="114"/>
      <c r="V38" s="115"/>
      <c r="W38" s="116"/>
      <c r="X38" s="114"/>
      <c r="Y38" s="115"/>
      <c r="Z38" s="116"/>
      <c r="AA38" s="114"/>
      <c r="AB38" s="115"/>
      <c r="AC38" s="116"/>
      <c r="AD38" s="114"/>
      <c r="AE38" s="105"/>
      <c r="AI38" s="105"/>
    </row>
    <row r="39" spans="1:35" s="106" customFormat="1" ht="12.75">
      <c r="A39" s="101" t="s">
        <v>28</v>
      </c>
      <c r="B39" s="107" t="s">
        <v>650</v>
      </c>
      <c r="C39" s="103">
        <v>2</v>
      </c>
      <c r="D39" s="101" t="s">
        <v>27</v>
      </c>
      <c r="E39" s="107" t="s">
        <v>651</v>
      </c>
      <c r="F39" s="103">
        <v>1</v>
      </c>
      <c r="G39" s="120"/>
      <c r="H39" s="113"/>
      <c r="I39" s="114"/>
      <c r="J39" s="112"/>
      <c r="K39" s="113"/>
      <c r="L39" s="114"/>
      <c r="M39" s="115"/>
      <c r="N39" s="113"/>
      <c r="O39" s="114"/>
      <c r="P39" s="101" t="s">
        <v>29</v>
      </c>
      <c r="Q39" s="102" t="s">
        <v>652</v>
      </c>
      <c r="R39" s="103">
        <v>20</v>
      </c>
      <c r="S39" s="115"/>
      <c r="T39" s="113"/>
      <c r="U39" s="114"/>
      <c r="V39" s="115"/>
      <c r="W39" s="116"/>
      <c r="X39" s="114"/>
      <c r="Y39" s="115"/>
      <c r="Z39" s="116"/>
      <c r="AA39" s="114"/>
      <c r="AB39" s="120"/>
      <c r="AC39" s="113"/>
      <c r="AD39" s="114"/>
      <c r="AE39" s="105"/>
      <c r="AI39" s="105"/>
    </row>
    <row r="40" spans="1:35" s="106" customFormat="1" ht="12.75">
      <c r="A40" s="101" t="s">
        <v>2</v>
      </c>
      <c r="B40" s="107" t="s">
        <v>653</v>
      </c>
      <c r="C40" s="103">
        <v>2</v>
      </c>
      <c r="D40" s="108" t="s">
        <v>30</v>
      </c>
      <c r="E40" s="107" t="s">
        <v>654</v>
      </c>
      <c r="F40" s="103">
        <v>1</v>
      </c>
      <c r="G40" s="120"/>
      <c r="H40" s="113"/>
      <c r="I40" s="114"/>
      <c r="J40" s="112"/>
      <c r="K40" s="113"/>
      <c r="L40" s="114"/>
      <c r="M40" s="115"/>
      <c r="N40" s="113"/>
      <c r="O40" s="114"/>
      <c r="P40" s="101" t="s">
        <v>15</v>
      </c>
      <c r="Q40" s="102" t="s">
        <v>655</v>
      </c>
      <c r="R40" s="103">
        <v>18</v>
      </c>
      <c r="S40" s="115"/>
      <c r="T40" s="113"/>
      <c r="U40" s="114"/>
      <c r="V40" s="115"/>
      <c r="W40" s="116"/>
      <c r="X40" s="114"/>
      <c r="Y40" s="115"/>
      <c r="Z40" s="116"/>
      <c r="AA40" s="114"/>
      <c r="AB40" s="115"/>
      <c r="AC40" s="116"/>
      <c r="AD40" s="114"/>
      <c r="AE40" s="105"/>
      <c r="AI40" s="105"/>
    </row>
    <row r="41" spans="1:35" s="106" customFormat="1" ht="12.75">
      <c r="A41" s="101" t="s">
        <v>28</v>
      </c>
      <c r="B41" s="107" t="s">
        <v>656</v>
      </c>
      <c r="C41" s="103">
        <v>1</v>
      </c>
      <c r="D41" s="120"/>
      <c r="E41" s="125"/>
      <c r="F41" s="114"/>
      <c r="G41" s="120"/>
      <c r="H41" s="113"/>
      <c r="I41" s="114"/>
      <c r="J41" s="119"/>
      <c r="K41" s="113"/>
      <c r="L41" s="114"/>
      <c r="M41" s="115"/>
      <c r="N41" s="113"/>
      <c r="O41" s="114"/>
      <c r="P41" s="101" t="s">
        <v>8</v>
      </c>
      <c r="Q41" s="102" t="s">
        <v>657</v>
      </c>
      <c r="R41" s="103">
        <v>18</v>
      </c>
      <c r="S41" s="115"/>
      <c r="T41" s="113"/>
      <c r="U41" s="114"/>
      <c r="V41" s="115"/>
      <c r="W41" s="116"/>
      <c r="X41" s="114"/>
      <c r="Y41" s="115"/>
      <c r="Z41" s="116"/>
      <c r="AA41" s="114"/>
      <c r="AB41" s="115"/>
      <c r="AC41" s="116"/>
      <c r="AD41" s="114"/>
      <c r="AE41" s="105"/>
      <c r="AI41" s="105"/>
    </row>
    <row r="42" spans="1:35" s="106" customFormat="1" ht="12.75">
      <c r="A42" s="101" t="s">
        <v>5</v>
      </c>
      <c r="B42" s="107" t="s">
        <v>658</v>
      </c>
      <c r="C42" s="103">
        <v>1</v>
      </c>
      <c r="D42" s="120"/>
      <c r="E42" s="125"/>
      <c r="F42" s="114"/>
      <c r="G42" s="120"/>
      <c r="H42" s="113"/>
      <c r="I42" s="114"/>
      <c r="J42" s="119"/>
      <c r="K42" s="113"/>
      <c r="L42" s="114"/>
      <c r="M42" s="115"/>
      <c r="N42" s="113"/>
      <c r="O42" s="114"/>
      <c r="P42" s="101" t="s">
        <v>448</v>
      </c>
      <c r="Q42" s="102" t="s">
        <v>659</v>
      </c>
      <c r="R42" s="103">
        <v>18</v>
      </c>
      <c r="S42" s="115"/>
      <c r="T42" s="113"/>
      <c r="U42" s="114"/>
      <c r="V42" s="115"/>
      <c r="W42" s="116"/>
      <c r="X42" s="114"/>
      <c r="Y42" s="115"/>
      <c r="Z42" s="116"/>
      <c r="AA42" s="114"/>
      <c r="AB42" s="115"/>
      <c r="AC42" s="116"/>
      <c r="AD42" s="114"/>
      <c r="AE42" s="105"/>
      <c r="AI42" s="105"/>
    </row>
    <row r="43" spans="1:35" s="106" customFormat="1" ht="12.75">
      <c r="A43" s="101" t="s">
        <v>44</v>
      </c>
      <c r="B43" s="107" t="s">
        <v>660</v>
      </c>
      <c r="C43" s="103">
        <v>1</v>
      </c>
      <c r="D43" s="120"/>
      <c r="E43" s="125"/>
      <c r="F43" s="114"/>
      <c r="G43" s="115"/>
      <c r="H43" s="113"/>
      <c r="I43" s="114"/>
      <c r="J43" s="119"/>
      <c r="K43" s="113"/>
      <c r="L43" s="114"/>
      <c r="M43" s="115"/>
      <c r="N43" s="113"/>
      <c r="O43" s="116"/>
      <c r="P43" s="101" t="s">
        <v>448</v>
      </c>
      <c r="Q43" s="102" t="s">
        <v>661</v>
      </c>
      <c r="R43" s="103">
        <v>18</v>
      </c>
      <c r="S43" s="116"/>
      <c r="T43" s="113"/>
      <c r="U43" s="114"/>
      <c r="V43" s="115"/>
      <c r="W43" s="116"/>
      <c r="X43" s="114"/>
      <c r="Y43" s="115"/>
      <c r="Z43" s="116"/>
      <c r="AA43" s="114"/>
      <c r="AB43" s="115"/>
      <c r="AC43" s="116"/>
      <c r="AD43" s="114"/>
      <c r="AE43" s="105"/>
      <c r="AI43" s="105"/>
    </row>
    <row r="44" spans="1:35" s="106" customFormat="1" ht="12.75">
      <c r="A44" s="101" t="s">
        <v>18</v>
      </c>
      <c r="B44" s="107" t="s">
        <v>662</v>
      </c>
      <c r="C44" s="103">
        <v>1</v>
      </c>
      <c r="D44" s="115"/>
      <c r="E44" s="125"/>
      <c r="F44" s="114"/>
      <c r="G44" s="120"/>
      <c r="H44" s="113"/>
      <c r="I44" s="114"/>
      <c r="J44" s="119"/>
      <c r="K44" s="113"/>
      <c r="L44" s="114"/>
      <c r="M44" s="115"/>
      <c r="N44" s="113"/>
      <c r="O44" s="116"/>
      <c r="P44" s="101" t="s">
        <v>4</v>
      </c>
      <c r="Q44" s="102" t="s">
        <v>663</v>
      </c>
      <c r="R44" s="103">
        <v>16</v>
      </c>
      <c r="S44" s="116"/>
      <c r="T44" s="113"/>
      <c r="U44" s="114"/>
      <c r="V44" s="115"/>
      <c r="W44" s="116"/>
      <c r="X44" s="114"/>
      <c r="Y44" s="115"/>
      <c r="Z44" s="116"/>
      <c r="AA44" s="114"/>
      <c r="AB44" s="115"/>
      <c r="AC44" s="116"/>
      <c r="AD44" s="114"/>
      <c r="AE44" s="105"/>
      <c r="AI44" s="105"/>
    </row>
    <row r="45" spans="1:35" s="106" customFormat="1" ht="12.75">
      <c r="A45" s="101" t="s">
        <v>18</v>
      </c>
      <c r="B45" s="107" t="s">
        <v>664</v>
      </c>
      <c r="C45" s="103">
        <v>1</v>
      </c>
      <c r="D45" s="120"/>
      <c r="E45" s="125"/>
      <c r="F45" s="114"/>
      <c r="G45" s="120"/>
      <c r="H45" s="113"/>
      <c r="I45" s="114"/>
      <c r="J45" s="119"/>
      <c r="K45" s="113"/>
      <c r="L45" s="114"/>
      <c r="M45" s="115"/>
      <c r="N45" s="113"/>
      <c r="O45" s="116"/>
      <c r="P45" s="101" t="s">
        <v>25</v>
      </c>
      <c r="Q45" s="102" t="s">
        <v>665</v>
      </c>
      <c r="R45" s="103">
        <v>15</v>
      </c>
      <c r="S45" s="116"/>
      <c r="T45" s="113"/>
      <c r="U45" s="114"/>
      <c r="V45" s="115"/>
      <c r="W45" s="116"/>
      <c r="X45" s="114"/>
      <c r="Y45" s="115"/>
      <c r="Z45" s="116"/>
      <c r="AA45" s="114"/>
      <c r="AB45" s="115"/>
      <c r="AC45" s="116"/>
      <c r="AD45" s="114"/>
      <c r="AE45" s="105"/>
      <c r="AI45" s="105"/>
    </row>
    <row r="46" spans="1:35" s="106" customFormat="1" ht="12.75">
      <c r="A46" s="115"/>
      <c r="B46" s="125"/>
      <c r="C46" s="114"/>
      <c r="D46" s="120"/>
      <c r="E46" s="125"/>
      <c r="F46" s="114"/>
      <c r="G46" s="120"/>
      <c r="H46" s="113"/>
      <c r="I46" s="114"/>
      <c r="J46" s="119"/>
      <c r="K46" s="113"/>
      <c r="L46" s="114"/>
      <c r="M46" s="115"/>
      <c r="N46" s="113"/>
      <c r="O46" s="116"/>
      <c r="P46" s="101" t="s">
        <v>23</v>
      </c>
      <c r="Q46" s="102" t="s">
        <v>666</v>
      </c>
      <c r="R46" s="103">
        <v>14</v>
      </c>
      <c r="S46" s="116"/>
      <c r="T46" s="113"/>
      <c r="U46" s="114"/>
      <c r="V46" s="115"/>
      <c r="W46" s="116"/>
      <c r="X46" s="114"/>
      <c r="Y46" s="115"/>
      <c r="Z46" s="116"/>
      <c r="AA46" s="114"/>
      <c r="AB46" s="115"/>
      <c r="AC46" s="116"/>
      <c r="AD46" s="114"/>
      <c r="AE46" s="105"/>
      <c r="AI46" s="105"/>
    </row>
    <row r="47" spans="1:35" s="106" customFormat="1" ht="12.75">
      <c r="A47" s="115"/>
      <c r="B47" s="125"/>
      <c r="C47" s="114"/>
      <c r="D47" s="120"/>
      <c r="E47" s="125"/>
      <c r="F47" s="114"/>
      <c r="G47" s="120"/>
      <c r="H47" s="113"/>
      <c r="I47" s="114"/>
      <c r="J47" s="119"/>
      <c r="K47" s="113"/>
      <c r="L47" s="114"/>
      <c r="M47" s="115"/>
      <c r="N47" s="113"/>
      <c r="O47" s="116"/>
      <c r="P47" s="101" t="s">
        <v>23</v>
      </c>
      <c r="Q47" s="102" t="s">
        <v>667</v>
      </c>
      <c r="R47" s="103">
        <v>12</v>
      </c>
      <c r="S47" s="116"/>
      <c r="T47" s="113"/>
      <c r="U47" s="114"/>
      <c r="V47" s="115"/>
      <c r="W47" s="116"/>
      <c r="X47" s="114"/>
      <c r="Y47" s="115"/>
      <c r="Z47" s="116"/>
      <c r="AA47" s="114"/>
      <c r="AB47" s="115"/>
      <c r="AC47" s="116"/>
      <c r="AD47" s="114"/>
      <c r="AE47" s="105"/>
      <c r="AI47" s="105"/>
    </row>
    <row r="48" spans="1:35" s="106" customFormat="1" ht="12.75">
      <c r="A48" s="126"/>
      <c r="B48" s="126"/>
      <c r="C48" s="127"/>
      <c r="D48" s="120"/>
      <c r="E48" s="125"/>
      <c r="F48" s="114"/>
      <c r="G48" s="120"/>
      <c r="H48" s="113"/>
      <c r="I48" s="114"/>
      <c r="J48" s="119"/>
      <c r="K48" s="113"/>
      <c r="L48" s="114"/>
      <c r="M48" s="115"/>
      <c r="N48" s="113"/>
      <c r="O48" s="116"/>
      <c r="P48" s="101" t="s">
        <v>18</v>
      </c>
      <c r="Q48" s="102" t="s">
        <v>668</v>
      </c>
      <c r="R48" s="103">
        <v>12</v>
      </c>
      <c r="S48" s="116"/>
      <c r="T48" s="113"/>
      <c r="U48" s="114"/>
      <c r="V48" s="115"/>
      <c r="W48" s="116"/>
      <c r="X48" s="114"/>
      <c r="Y48" s="115"/>
      <c r="Z48" s="116"/>
      <c r="AA48" s="114"/>
      <c r="AB48" s="115"/>
      <c r="AC48" s="116"/>
      <c r="AD48" s="114"/>
      <c r="AE48" s="105"/>
      <c r="AI48" s="105"/>
    </row>
    <row r="49" spans="1:35" s="106" customFormat="1" ht="12.75">
      <c r="A49" s="115"/>
      <c r="B49" s="125"/>
      <c r="C49" s="114"/>
      <c r="D49" s="120"/>
      <c r="E49" s="125"/>
      <c r="F49" s="114"/>
      <c r="G49" s="120"/>
      <c r="H49" s="113"/>
      <c r="I49" s="114"/>
      <c r="J49" s="119"/>
      <c r="K49" s="113"/>
      <c r="L49" s="114"/>
      <c r="M49" s="115"/>
      <c r="N49" s="113"/>
      <c r="O49" s="116"/>
      <c r="P49" s="101" t="s">
        <v>20</v>
      </c>
      <c r="Q49" s="102" t="s">
        <v>669</v>
      </c>
      <c r="R49" s="103">
        <v>11</v>
      </c>
      <c r="S49" s="116"/>
      <c r="T49" s="113"/>
      <c r="U49" s="114"/>
      <c r="V49" s="115"/>
      <c r="W49" s="116"/>
      <c r="X49" s="114"/>
      <c r="Y49" s="115"/>
      <c r="Z49" s="116"/>
      <c r="AA49" s="114"/>
      <c r="AB49" s="115"/>
      <c r="AC49" s="116"/>
      <c r="AD49" s="114"/>
      <c r="AE49" s="105"/>
      <c r="AI49" s="105"/>
    </row>
    <row r="50" spans="1:35" s="106" customFormat="1" ht="12.75">
      <c r="A50" s="115"/>
      <c r="B50" s="125"/>
      <c r="C50" s="114"/>
      <c r="D50" s="120"/>
      <c r="E50" s="125"/>
      <c r="F50" s="114"/>
      <c r="G50" s="120"/>
      <c r="H50" s="113"/>
      <c r="I50" s="114"/>
      <c r="J50" s="119"/>
      <c r="K50" s="113"/>
      <c r="L50" s="114"/>
      <c r="M50" s="115"/>
      <c r="N50" s="113"/>
      <c r="O50" s="116"/>
      <c r="P50" s="101" t="s">
        <v>15</v>
      </c>
      <c r="Q50" s="102" t="s">
        <v>670</v>
      </c>
      <c r="R50" s="103">
        <v>6</v>
      </c>
      <c r="S50" s="116"/>
      <c r="T50" s="113"/>
      <c r="U50" s="114"/>
      <c r="V50" s="115"/>
      <c r="W50" s="116"/>
      <c r="X50" s="114"/>
      <c r="Y50" s="115"/>
      <c r="Z50" s="116"/>
      <c r="AA50" s="114"/>
      <c r="AB50" s="115"/>
      <c r="AC50" s="116"/>
      <c r="AD50" s="114"/>
      <c r="AE50" s="105"/>
      <c r="AI50" s="105"/>
    </row>
    <row r="51" spans="1:35" s="106" customFormat="1" ht="12.75">
      <c r="A51" s="115"/>
      <c r="B51" s="125"/>
      <c r="C51" s="114"/>
      <c r="D51" s="120"/>
      <c r="E51" s="125"/>
      <c r="F51" s="114"/>
      <c r="G51" s="120"/>
      <c r="H51" s="128"/>
      <c r="I51" s="114"/>
      <c r="J51" s="119"/>
      <c r="K51" s="113"/>
      <c r="L51" s="114"/>
      <c r="M51" s="115"/>
      <c r="N51" s="113"/>
      <c r="O51" s="116"/>
      <c r="P51" s="101" t="s">
        <v>29</v>
      </c>
      <c r="Q51" s="102" t="s">
        <v>671</v>
      </c>
      <c r="R51" s="103">
        <v>6</v>
      </c>
      <c r="S51" s="116"/>
      <c r="T51" s="113"/>
      <c r="U51" s="114"/>
      <c r="V51" s="115"/>
      <c r="W51" s="116"/>
      <c r="X51" s="114"/>
      <c r="Y51" s="115"/>
      <c r="Z51" s="116"/>
      <c r="AA51" s="114"/>
      <c r="AB51" s="115"/>
      <c r="AC51" s="116"/>
      <c r="AD51" s="114"/>
      <c r="AE51" s="105"/>
      <c r="AI51" s="105"/>
    </row>
    <row r="52" spans="1:35" s="106" customFormat="1" ht="12.75">
      <c r="A52" s="115"/>
      <c r="B52" s="125"/>
      <c r="C52" s="114"/>
      <c r="D52" s="120"/>
      <c r="E52" s="125"/>
      <c r="F52" s="114"/>
      <c r="G52" s="120"/>
      <c r="H52" s="113"/>
      <c r="I52" s="114"/>
      <c r="J52" s="119"/>
      <c r="K52" s="113"/>
      <c r="L52" s="114"/>
      <c r="M52" s="115"/>
      <c r="N52" s="113"/>
      <c r="O52" s="116"/>
      <c r="P52" s="101" t="s">
        <v>448</v>
      </c>
      <c r="Q52" s="102" t="s">
        <v>672</v>
      </c>
      <c r="R52" s="103">
        <v>6</v>
      </c>
      <c r="S52" s="115"/>
      <c r="T52" s="113"/>
      <c r="U52" s="114"/>
      <c r="V52" s="115"/>
      <c r="W52" s="116"/>
      <c r="X52" s="114"/>
      <c r="Y52" s="115"/>
      <c r="Z52" s="116"/>
      <c r="AA52" s="114"/>
      <c r="AB52" s="120"/>
      <c r="AC52" s="113"/>
      <c r="AD52" s="114"/>
      <c r="AE52" s="105"/>
      <c r="AI52" s="105"/>
    </row>
    <row r="53" spans="1:35" s="106" customFormat="1" ht="12.75">
      <c r="A53" s="115"/>
      <c r="B53" s="125"/>
      <c r="C53" s="114"/>
      <c r="D53" s="120"/>
      <c r="E53" s="125"/>
      <c r="F53" s="114"/>
      <c r="G53" s="120"/>
      <c r="H53" s="113"/>
      <c r="I53" s="114"/>
      <c r="J53" s="119"/>
      <c r="K53" s="113"/>
      <c r="L53" s="114"/>
      <c r="M53" s="115"/>
      <c r="N53" s="113"/>
      <c r="O53" s="116"/>
      <c r="P53" s="101" t="s">
        <v>5</v>
      </c>
      <c r="Q53" s="102" t="s">
        <v>673</v>
      </c>
      <c r="R53" s="103">
        <v>6</v>
      </c>
      <c r="S53" s="116"/>
      <c r="T53" s="113"/>
      <c r="U53" s="114"/>
      <c r="V53" s="115"/>
      <c r="W53" s="116"/>
      <c r="X53" s="114"/>
      <c r="Y53" s="115"/>
      <c r="Z53" s="116"/>
      <c r="AA53" s="114"/>
      <c r="AB53" s="120"/>
      <c r="AC53" s="113"/>
      <c r="AD53" s="114"/>
      <c r="AE53" s="105"/>
      <c r="AI53" s="105"/>
    </row>
    <row r="54" spans="1:35" s="106" customFormat="1" ht="12.75">
      <c r="A54" s="115"/>
      <c r="B54" s="125"/>
      <c r="C54" s="114"/>
      <c r="D54" s="120"/>
      <c r="E54" s="125"/>
      <c r="F54" s="114"/>
      <c r="G54" s="120"/>
      <c r="H54" s="113"/>
      <c r="I54" s="114"/>
      <c r="J54" s="119"/>
      <c r="K54" s="113"/>
      <c r="L54" s="114"/>
      <c r="M54" s="115"/>
      <c r="N54" s="113"/>
      <c r="O54" s="116"/>
      <c r="P54" s="101" t="s">
        <v>2</v>
      </c>
      <c r="Q54" s="102" t="s">
        <v>674</v>
      </c>
      <c r="R54" s="103">
        <v>6</v>
      </c>
      <c r="S54" s="116"/>
      <c r="T54" s="113"/>
      <c r="U54" s="114"/>
      <c r="V54" s="115"/>
      <c r="W54" s="116"/>
      <c r="X54" s="114"/>
      <c r="Y54" s="115"/>
      <c r="Z54" s="116"/>
      <c r="AA54" s="114"/>
      <c r="AB54" s="115"/>
      <c r="AC54" s="116"/>
      <c r="AD54" s="114"/>
      <c r="AE54" s="105"/>
      <c r="AI54" s="105"/>
    </row>
    <row r="55" spans="1:35" s="106" customFormat="1" ht="12.75">
      <c r="A55" s="115"/>
      <c r="B55" s="125"/>
      <c r="C55" s="114"/>
      <c r="D55" s="120"/>
      <c r="E55" s="125"/>
      <c r="F55" s="114"/>
      <c r="G55" s="120"/>
      <c r="H55" s="113"/>
      <c r="I55" s="114"/>
      <c r="J55" s="119"/>
      <c r="K55" s="113"/>
      <c r="L55" s="114"/>
      <c r="M55" s="115"/>
      <c r="N55" s="113"/>
      <c r="O55" s="116"/>
      <c r="P55" s="101" t="s">
        <v>29</v>
      </c>
      <c r="Q55" s="104" t="s">
        <v>675</v>
      </c>
      <c r="R55" s="103">
        <v>5</v>
      </c>
      <c r="S55" s="116"/>
      <c r="T55" s="113"/>
      <c r="U55" s="114"/>
      <c r="V55" s="115"/>
      <c r="W55" s="116"/>
      <c r="X55" s="114"/>
      <c r="Y55" s="115"/>
      <c r="Z55" s="116"/>
      <c r="AA55" s="114"/>
      <c r="AB55" s="115"/>
      <c r="AC55" s="116"/>
      <c r="AD55" s="114"/>
      <c r="AE55" s="105"/>
      <c r="AF55" s="105"/>
      <c r="AG55" s="105"/>
      <c r="AH55" s="105"/>
      <c r="AI55" s="105"/>
    </row>
    <row r="56" spans="1:35" s="106" customFormat="1" ht="12.75">
      <c r="A56" s="115"/>
      <c r="B56" s="125"/>
      <c r="C56" s="114"/>
      <c r="D56" s="120"/>
      <c r="E56" s="125"/>
      <c r="F56" s="114"/>
      <c r="G56" s="120"/>
      <c r="H56" s="113"/>
      <c r="I56" s="114"/>
      <c r="J56" s="119"/>
      <c r="K56" s="113"/>
      <c r="L56" s="114"/>
      <c r="M56" s="115"/>
      <c r="N56" s="113"/>
      <c r="O56" s="116"/>
      <c r="P56" s="101" t="s">
        <v>26</v>
      </c>
      <c r="Q56" s="102" t="s">
        <v>676</v>
      </c>
      <c r="R56" s="103">
        <v>5</v>
      </c>
      <c r="S56" s="116"/>
      <c r="T56" s="113"/>
      <c r="U56" s="114"/>
      <c r="V56" s="115"/>
      <c r="W56" s="116"/>
      <c r="X56" s="114"/>
      <c r="Y56" s="115"/>
      <c r="Z56" s="116"/>
      <c r="AA56" s="114"/>
      <c r="AB56" s="115"/>
      <c r="AC56" s="113"/>
      <c r="AD56" s="114"/>
      <c r="AE56" s="105"/>
      <c r="AF56" s="105"/>
      <c r="AG56" s="105"/>
      <c r="AH56" s="105"/>
      <c r="AI56" s="105"/>
    </row>
    <row r="57" spans="1:35" s="106" customFormat="1" ht="12.75">
      <c r="A57" s="115"/>
      <c r="B57" s="125"/>
      <c r="C57" s="114"/>
      <c r="D57" s="115"/>
      <c r="E57" s="125"/>
      <c r="F57" s="114"/>
      <c r="G57" s="120"/>
      <c r="H57" s="113"/>
      <c r="I57" s="114"/>
      <c r="J57" s="119"/>
      <c r="K57" s="113"/>
      <c r="L57" s="114"/>
      <c r="M57" s="115"/>
      <c r="N57" s="113"/>
      <c r="O57" s="116"/>
      <c r="P57" s="101" t="s">
        <v>15</v>
      </c>
      <c r="Q57" s="102" t="s">
        <v>677</v>
      </c>
      <c r="R57" s="103">
        <v>4</v>
      </c>
      <c r="S57" s="116"/>
      <c r="T57" s="113"/>
      <c r="U57" s="114"/>
      <c r="V57" s="115"/>
      <c r="W57" s="116"/>
      <c r="X57" s="114"/>
      <c r="Y57" s="115"/>
      <c r="Z57" s="116"/>
      <c r="AA57" s="114"/>
      <c r="AB57" s="115"/>
      <c r="AC57" s="116"/>
      <c r="AD57" s="114"/>
      <c r="AE57" s="105"/>
      <c r="AF57" s="105"/>
      <c r="AG57" s="105"/>
      <c r="AH57" s="105"/>
      <c r="AI57" s="105"/>
    </row>
    <row r="58" spans="1:35" s="106" customFormat="1" ht="12.75">
      <c r="A58" s="115"/>
      <c r="B58" s="125"/>
      <c r="C58" s="114"/>
      <c r="D58" s="120"/>
      <c r="E58" s="125"/>
      <c r="F58" s="114"/>
      <c r="G58" s="120"/>
      <c r="H58" s="113"/>
      <c r="I58" s="114"/>
      <c r="J58" s="119"/>
      <c r="K58" s="113"/>
      <c r="L58" s="114"/>
      <c r="M58" s="115"/>
      <c r="N58" s="113"/>
      <c r="O58" s="116"/>
      <c r="P58" s="101" t="s">
        <v>37</v>
      </c>
      <c r="Q58" s="102" t="s">
        <v>678</v>
      </c>
      <c r="R58" s="103">
        <v>3</v>
      </c>
      <c r="S58" s="116"/>
      <c r="T58" s="113"/>
      <c r="U58" s="114"/>
      <c r="V58" s="115"/>
      <c r="W58" s="116"/>
      <c r="X58" s="114"/>
      <c r="Y58" s="115"/>
      <c r="Z58" s="116"/>
      <c r="AA58" s="114"/>
      <c r="AB58" s="115"/>
      <c r="AC58" s="116"/>
      <c r="AD58" s="114"/>
      <c r="AE58" s="105"/>
      <c r="AF58" s="105"/>
      <c r="AG58" s="105"/>
      <c r="AH58" s="105"/>
      <c r="AI58" s="105"/>
    </row>
    <row r="59" spans="1:35" s="106" customFormat="1" ht="12.75">
      <c r="A59" s="115"/>
      <c r="B59" s="125"/>
      <c r="C59" s="114"/>
      <c r="D59" s="120"/>
      <c r="E59" s="125"/>
      <c r="F59" s="114"/>
      <c r="G59" s="120"/>
      <c r="H59" s="113"/>
      <c r="I59" s="114"/>
      <c r="J59" s="119"/>
      <c r="K59" s="113"/>
      <c r="L59" s="114"/>
      <c r="M59" s="115"/>
      <c r="N59" s="113"/>
      <c r="O59" s="116"/>
      <c r="P59" s="101" t="s">
        <v>35</v>
      </c>
      <c r="Q59" s="102" t="s">
        <v>679</v>
      </c>
      <c r="R59" s="103">
        <v>3</v>
      </c>
      <c r="S59" s="116"/>
      <c r="T59" s="113"/>
      <c r="U59" s="114"/>
      <c r="V59" s="115"/>
      <c r="W59" s="116"/>
      <c r="X59" s="114"/>
      <c r="Y59" s="115"/>
      <c r="Z59" s="116"/>
      <c r="AA59" s="114"/>
      <c r="AB59" s="115"/>
      <c r="AC59" s="116"/>
      <c r="AD59" s="114"/>
      <c r="AE59" s="105"/>
      <c r="AF59" s="105"/>
      <c r="AG59" s="105"/>
      <c r="AH59" s="105"/>
      <c r="AI59" s="105"/>
    </row>
    <row r="60" spans="1:35" s="106" customFormat="1" ht="12.75">
      <c r="A60" s="115"/>
      <c r="B60" s="125"/>
      <c r="C60" s="114"/>
      <c r="D60" s="120"/>
      <c r="E60" s="125"/>
      <c r="F60" s="114"/>
      <c r="G60" s="120"/>
      <c r="H60" s="113"/>
      <c r="I60" s="114"/>
      <c r="J60" s="119"/>
      <c r="K60" s="113"/>
      <c r="L60" s="114"/>
      <c r="M60" s="115"/>
      <c r="N60" s="113"/>
      <c r="O60" s="116"/>
      <c r="P60" s="101" t="s">
        <v>21</v>
      </c>
      <c r="Q60" s="102" t="s">
        <v>680</v>
      </c>
      <c r="R60" s="103">
        <v>3</v>
      </c>
      <c r="S60" s="116"/>
      <c r="T60" s="113"/>
      <c r="U60" s="114"/>
      <c r="V60" s="115"/>
      <c r="W60" s="116"/>
      <c r="X60" s="114"/>
      <c r="Y60" s="115"/>
      <c r="Z60" s="116"/>
      <c r="AA60" s="114"/>
      <c r="AB60" s="120"/>
      <c r="AC60" s="113"/>
      <c r="AD60" s="114"/>
      <c r="AE60" s="105"/>
      <c r="AF60" s="105"/>
      <c r="AG60" s="105"/>
      <c r="AH60" s="105"/>
      <c r="AI60" s="105"/>
    </row>
    <row r="61" spans="1:35" s="106" customFormat="1" ht="12.75">
      <c r="A61" s="115"/>
      <c r="B61" s="125"/>
      <c r="C61" s="114"/>
      <c r="D61" s="120"/>
      <c r="E61" s="125"/>
      <c r="F61" s="114"/>
      <c r="G61" s="120"/>
      <c r="H61" s="113"/>
      <c r="I61" s="114"/>
      <c r="J61" s="119"/>
      <c r="K61" s="113"/>
      <c r="L61" s="114"/>
      <c r="M61" s="115"/>
      <c r="N61" s="113"/>
      <c r="O61" s="116"/>
      <c r="P61" s="101" t="s">
        <v>3</v>
      </c>
      <c r="Q61" s="102">
        <v>4007</v>
      </c>
      <c r="R61" s="103">
        <v>3</v>
      </c>
      <c r="S61" s="116"/>
      <c r="T61" s="113"/>
      <c r="U61" s="114"/>
      <c r="V61" s="115"/>
      <c r="W61" s="116"/>
      <c r="X61" s="114"/>
      <c r="Y61" s="115"/>
      <c r="Z61" s="116"/>
      <c r="AA61" s="114"/>
      <c r="AB61" s="115"/>
      <c r="AC61" s="116"/>
      <c r="AD61" s="114"/>
      <c r="AE61" s="105"/>
      <c r="AF61" s="105"/>
      <c r="AG61" s="105"/>
      <c r="AH61" s="105"/>
      <c r="AI61" s="105"/>
    </row>
    <row r="62" spans="1:35" s="106" customFormat="1" ht="12.75">
      <c r="A62" s="115"/>
      <c r="B62" s="125"/>
      <c r="C62" s="114"/>
      <c r="D62" s="120"/>
      <c r="E62" s="125"/>
      <c r="F62" s="114"/>
      <c r="G62" s="120"/>
      <c r="H62" s="113"/>
      <c r="I62" s="114"/>
      <c r="J62" s="119"/>
      <c r="K62" s="113"/>
      <c r="L62" s="114"/>
      <c r="M62" s="115"/>
      <c r="N62" s="113"/>
      <c r="O62" s="116"/>
      <c r="P62" s="101" t="s">
        <v>27</v>
      </c>
      <c r="Q62" s="102" t="s">
        <v>681</v>
      </c>
      <c r="R62" s="103">
        <v>2</v>
      </c>
      <c r="S62" s="116"/>
      <c r="T62" s="113"/>
      <c r="U62" s="114"/>
      <c r="V62" s="115"/>
      <c r="W62" s="116"/>
      <c r="X62" s="114"/>
      <c r="Y62" s="115"/>
      <c r="Z62" s="116"/>
      <c r="AA62" s="114"/>
      <c r="AB62" s="115"/>
      <c r="AC62" s="116"/>
      <c r="AD62" s="114"/>
      <c r="AE62" s="105"/>
      <c r="AF62" s="105"/>
      <c r="AG62" s="105"/>
      <c r="AH62" s="105"/>
      <c r="AI62" s="105"/>
    </row>
    <row r="63" spans="1:35" s="106" customFormat="1" ht="12.75">
      <c r="A63" s="115"/>
      <c r="B63" s="125"/>
      <c r="C63" s="114"/>
      <c r="D63" s="120"/>
      <c r="E63" s="125"/>
      <c r="F63" s="114"/>
      <c r="G63" s="120"/>
      <c r="H63" s="113"/>
      <c r="I63" s="114"/>
      <c r="J63" s="119"/>
      <c r="K63" s="113"/>
      <c r="L63" s="114"/>
      <c r="M63" s="115"/>
      <c r="N63" s="113"/>
      <c r="O63" s="116"/>
      <c r="P63" s="101" t="s">
        <v>12</v>
      </c>
      <c r="Q63" s="104" t="s">
        <v>682</v>
      </c>
      <c r="R63" s="103">
        <v>2</v>
      </c>
      <c r="S63" s="116"/>
      <c r="T63" s="113"/>
      <c r="U63" s="114"/>
      <c r="V63" s="115"/>
      <c r="W63" s="116"/>
      <c r="X63" s="114"/>
      <c r="Y63" s="115"/>
      <c r="Z63" s="116"/>
      <c r="AA63" s="114"/>
      <c r="AB63" s="115"/>
      <c r="AC63" s="116"/>
      <c r="AD63" s="114"/>
      <c r="AE63" s="105"/>
      <c r="AF63" s="105"/>
      <c r="AG63" s="105"/>
      <c r="AH63" s="105"/>
      <c r="AI63" s="105"/>
    </row>
    <row r="64" spans="1:35" s="106" customFormat="1" ht="12.75">
      <c r="A64" s="115"/>
      <c r="B64" s="125"/>
      <c r="C64" s="114"/>
      <c r="D64" s="120"/>
      <c r="E64" s="125"/>
      <c r="F64" s="114"/>
      <c r="G64" s="120"/>
      <c r="H64" s="113"/>
      <c r="I64" s="114"/>
      <c r="J64" s="119"/>
      <c r="K64" s="113"/>
      <c r="L64" s="114"/>
      <c r="M64" s="115"/>
      <c r="N64" s="113"/>
      <c r="O64" s="116"/>
      <c r="P64" s="101" t="s">
        <v>35</v>
      </c>
      <c r="Q64" s="102" t="s">
        <v>683</v>
      </c>
      <c r="R64" s="103">
        <v>2</v>
      </c>
      <c r="S64" s="116"/>
      <c r="T64" s="113"/>
      <c r="U64" s="114"/>
      <c r="V64" s="115"/>
      <c r="W64" s="116"/>
      <c r="X64" s="114"/>
      <c r="Y64" s="115"/>
      <c r="Z64" s="116"/>
      <c r="AA64" s="114"/>
      <c r="AB64" s="115"/>
      <c r="AC64" s="116"/>
      <c r="AD64" s="114"/>
      <c r="AE64" s="105"/>
      <c r="AF64" s="105"/>
      <c r="AG64" s="105"/>
      <c r="AH64" s="105"/>
      <c r="AI64" s="105"/>
    </row>
    <row r="65" spans="1:35" s="106" customFormat="1" ht="12.75">
      <c r="A65" s="115"/>
      <c r="B65" s="125"/>
      <c r="C65" s="114"/>
      <c r="D65" s="120"/>
      <c r="E65" s="125"/>
      <c r="F65" s="114"/>
      <c r="G65" s="120"/>
      <c r="H65" s="113"/>
      <c r="I65" s="114"/>
      <c r="J65" s="119"/>
      <c r="K65" s="113"/>
      <c r="L65" s="114"/>
      <c r="M65" s="115"/>
      <c r="N65" s="113"/>
      <c r="O65" s="116"/>
      <c r="P65" s="101" t="s">
        <v>40</v>
      </c>
      <c r="Q65" s="102" t="s">
        <v>684</v>
      </c>
      <c r="R65" s="103">
        <v>1</v>
      </c>
      <c r="S65" s="116"/>
      <c r="T65" s="113"/>
      <c r="U65" s="114"/>
      <c r="V65" s="115"/>
      <c r="W65" s="116"/>
      <c r="X65" s="114"/>
      <c r="Y65" s="115"/>
      <c r="Z65" s="116"/>
      <c r="AA65" s="114"/>
      <c r="AB65" s="115"/>
      <c r="AC65" s="116"/>
      <c r="AD65" s="114"/>
      <c r="AE65" s="105"/>
      <c r="AF65" s="105"/>
      <c r="AG65" s="105"/>
      <c r="AH65" s="105"/>
      <c r="AI65" s="105"/>
    </row>
    <row r="66" spans="1:35" s="106" customFormat="1" ht="12.75">
      <c r="A66" s="115"/>
      <c r="B66" s="125"/>
      <c r="C66" s="114"/>
      <c r="D66" s="120"/>
      <c r="E66" s="125"/>
      <c r="F66" s="114"/>
      <c r="G66" s="120"/>
      <c r="H66" s="113"/>
      <c r="I66" s="114"/>
      <c r="J66" s="119"/>
      <c r="K66" s="113"/>
      <c r="L66" s="114"/>
      <c r="M66" s="115"/>
      <c r="N66" s="113"/>
      <c r="O66" s="116"/>
      <c r="P66" s="101" t="s">
        <v>27</v>
      </c>
      <c r="Q66" s="102" t="s">
        <v>685</v>
      </c>
      <c r="R66" s="103">
        <v>1</v>
      </c>
      <c r="S66" s="116"/>
      <c r="T66" s="113"/>
      <c r="U66" s="114"/>
      <c r="V66" s="115"/>
      <c r="W66" s="116"/>
      <c r="X66" s="114"/>
      <c r="Y66" s="115"/>
      <c r="Z66" s="116"/>
      <c r="AA66" s="114"/>
      <c r="AB66" s="115"/>
      <c r="AC66" s="116"/>
      <c r="AD66" s="114"/>
      <c r="AE66" s="105"/>
      <c r="AF66" s="105"/>
      <c r="AG66" s="105"/>
      <c r="AH66" s="105"/>
      <c r="AI66" s="105"/>
    </row>
    <row r="67" spans="1:35" s="106" customFormat="1" ht="12.75">
      <c r="A67" s="115"/>
      <c r="B67" s="125"/>
      <c r="C67" s="114"/>
      <c r="D67" s="120"/>
      <c r="E67" s="125"/>
      <c r="F67" s="114"/>
      <c r="G67" s="120"/>
      <c r="H67" s="113"/>
      <c r="I67" s="114"/>
      <c r="J67" s="119"/>
      <c r="K67" s="113"/>
      <c r="L67" s="114"/>
      <c r="M67" s="115"/>
      <c r="N67" s="113"/>
      <c r="O67" s="116"/>
      <c r="P67" s="101" t="s">
        <v>37</v>
      </c>
      <c r="Q67" s="104" t="s">
        <v>686</v>
      </c>
      <c r="R67" s="103">
        <v>1</v>
      </c>
      <c r="S67" s="116"/>
      <c r="T67" s="113"/>
      <c r="U67" s="114"/>
      <c r="V67" s="115"/>
      <c r="W67" s="116"/>
      <c r="X67" s="114"/>
      <c r="Y67" s="115"/>
      <c r="Z67" s="116"/>
      <c r="AA67" s="114"/>
      <c r="AB67" s="115"/>
      <c r="AC67" s="116"/>
      <c r="AD67" s="114"/>
      <c r="AE67" s="105"/>
      <c r="AF67" s="105"/>
      <c r="AG67" s="105"/>
      <c r="AH67" s="105"/>
      <c r="AI67" s="105"/>
    </row>
    <row r="68" spans="1:35" s="106" customFormat="1" ht="12.75">
      <c r="A68" s="115"/>
      <c r="B68" s="125"/>
      <c r="C68" s="114"/>
      <c r="D68" s="120"/>
      <c r="E68" s="125"/>
      <c r="F68" s="114"/>
      <c r="G68" s="120"/>
      <c r="H68" s="113"/>
      <c r="I68" s="114"/>
      <c r="J68" s="119"/>
      <c r="K68" s="113"/>
      <c r="L68" s="114"/>
      <c r="M68" s="115"/>
      <c r="N68" s="113"/>
      <c r="O68" s="116"/>
      <c r="P68" s="101" t="s">
        <v>37</v>
      </c>
      <c r="Q68" s="102" t="s">
        <v>687</v>
      </c>
      <c r="R68" s="103">
        <v>1</v>
      </c>
      <c r="S68" s="116"/>
      <c r="T68" s="113"/>
      <c r="U68" s="114"/>
      <c r="V68" s="115"/>
      <c r="W68" s="116"/>
      <c r="X68" s="114"/>
      <c r="Y68" s="115"/>
      <c r="Z68" s="116"/>
      <c r="AA68" s="114"/>
      <c r="AB68" s="115"/>
      <c r="AC68" s="116"/>
      <c r="AD68" s="114"/>
      <c r="AE68" s="105"/>
      <c r="AF68" s="105"/>
      <c r="AG68" s="105"/>
      <c r="AH68" s="105"/>
      <c r="AI68" s="105"/>
    </row>
    <row r="69" spans="1:35" s="106" customFormat="1" ht="12.75">
      <c r="A69" s="115"/>
      <c r="B69" s="125"/>
      <c r="C69" s="114"/>
      <c r="D69" s="120"/>
      <c r="E69" s="125"/>
      <c r="F69" s="114"/>
      <c r="G69" s="120"/>
      <c r="H69" s="113"/>
      <c r="I69" s="114"/>
      <c r="J69" s="119"/>
      <c r="K69" s="113"/>
      <c r="L69" s="114"/>
      <c r="M69" s="115"/>
      <c r="N69" s="113"/>
      <c r="O69" s="116"/>
      <c r="P69" s="101" t="s">
        <v>22</v>
      </c>
      <c r="Q69" s="104" t="s">
        <v>688</v>
      </c>
      <c r="R69" s="103">
        <v>1</v>
      </c>
      <c r="S69" s="116"/>
      <c r="T69" s="113"/>
      <c r="U69" s="114"/>
      <c r="V69" s="115"/>
      <c r="W69" s="116"/>
      <c r="X69" s="114"/>
      <c r="Y69" s="115"/>
      <c r="Z69" s="116"/>
      <c r="AA69" s="114"/>
      <c r="AB69" s="120"/>
      <c r="AC69" s="113"/>
      <c r="AD69" s="114"/>
      <c r="AE69" s="105"/>
      <c r="AF69" s="105"/>
      <c r="AG69" s="105"/>
      <c r="AH69" s="105"/>
      <c r="AI69" s="105"/>
    </row>
    <row r="70" spans="1:35" s="106" customFormat="1" ht="12.75">
      <c r="A70" s="115"/>
      <c r="B70" s="125"/>
      <c r="C70" s="114"/>
      <c r="D70" s="120"/>
      <c r="E70" s="125"/>
      <c r="F70" s="114"/>
      <c r="G70" s="120"/>
      <c r="H70" s="113"/>
      <c r="I70" s="114"/>
      <c r="J70" s="119"/>
      <c r="K70" s="113"/>
      <c r="L70" s="114"/>
      <c r="M70" s="115"/>
      <c r="N70" s="113"/>
      <c r="O70" s="116"/>
      <c r="P70" s="101" t="s">
        <v>35</v>
      </c>
      <c r="Q70" s="102" t="s">
        <v>689</v>
      </c>
      <c r="R70" s="103">
        <v>1</v>
      </c>
      <c r="S70" s="116"/>
      <c r="T70" s="113"/>
      <c r="U70" s="114"/>
      <c r="V70" s="115"/>
      <c r="W70" s="116"/>
      <c r="X70" s="114"/>
      <c r="Y70" s="115"/>
      <c r="Z70" s="116"/>
      <c r="AA70" s="114"/>
      <c r="AB70" s="115"/>
      <c r="AC70" s="116"/>
      <c r="AD70" s="114"/>
      <c r="AE70" s="105"/>
      <c r="AF70" s="105"/>
      <c r="AG70" s="105"/>
      <c r="AH70" s="105"/>
      <c r="AI70" s="105"/>
    </row>
    <row r="71" spans="1:35" s="106" customFormat="1" ht="12.75">
      <c r="A71" s="115"/>
      <c r="B71" s="125"/>
      <c r="C71" s="114"/>
      <c r="D71" s="120"/>
      <c r="E71" s="125"/>
      <c r="F71" s="114"/>
      <c r="G71" s="120"/>
      <c r="H71" s="113"/>
      <c r="I71" s="114"/>
      <c r="J71" s="119"/>
      <c r="K71" s="113"/>
      <c r="L71" s="114"/>
      <c r="M71" s="115"/>
      <c r="N71" s="113"/>
      <c r="O71" s="116"/>
      <c r="P71" s="101" t="s">
        <v>5</v>
      </c>
      <c r="Q71" s="102" t="s">
        <v>690</v>
      </c>
      <c r="R71" s="103">
        <v>1</v>
      </c>
      <c r="S71" s="116"/>
      <c r="T71" s="113"/>
      <c r="U71" s="114"/>
      <c r="V71" s="115"/>
      <c r="W71" s="116"/>
      <c r="X71" s="114"/>
      <c r="Y71" s="115"/>
      <c r="Z71" s="116"/>
      <c r="AA71" s="114"/>
      <c r="AB71" s="115"/>
      <c r="AC71" s="116"/>
      <c r="AD71" s="114"/>
      <c r="AE71" s="105"/>
      <c r="AF71" s="105"/>
      <c r="AG71" s="105"/>
      <c r="AH71" s="105"/>
      <c r="AI71" s="105"/>
    </row>
    <row r="72" spans="1:35" s="106" customFormat="1" ht="12.75">
      <c r="A72" s="115"/>
      <c r="B72" s="125"/>
      <c r="C72" s="114"/>
      <c r="D72" s="120"/>
      <c r="E72" s="125"/>
      <c r="F72" s="114"/>
      <c r="G72" s="120"/>
      <c r="H72" s="113"/>
      <c r="I72" s="114"/>
      <c r="J72" s="119"/>
      <c r="K72" s="113"/>
      <c r="L72" s="114"/>
      <c r="M72" s="115"/>
      <c r="N72" s="113"/>
      <c r="O72" s="116"/>
      <c r="P72" s="101" t="s">
        <v>9</v>
      </c>
      <c r="Q72" s="102" t="s">
        <v>691</v>
      </c>
      <c r="R72" s="103">
        <v>1</v>
      </c>
      <c r="S72" s="116"/>
      <c r="T72" s="113"/>
      <c r="U72" s="114"/>
      <c r="V72" s="115"/>
      <c r="W72" s="116"/>
      <c r="X72" s="114"/>
      <c r="Y72" s="115"/>
      <c r="Z72" s="116"/>
      <c r="AA72" s="114"/>
      <c r="AB72" s="115"/>
      <c r="AC72" s="116"/>
      <c r="AD72" s="114"/>
      <c r="AE72" s="105"/>
      <c r="AF72" s="105"/>
      <c r="AG72" s="105"/>
      <c r="AH72" s="105"/>
      <c r="AI72" s="105"/>
    </row>
    <row r="73" spans="1:35" s="106" customFormat="1" ht="12.75">
      <c r="A73" s="115"/>
      <c r="B73" s="125"/>
      <c r="C73" s="114"/>
      <c r="D73" s="120"/>
      <c r="E73" s="125"/>
      <c r="F73" s="114"/>
      <c r="G73" s="120"/>
      <c r="H73" s="113"/>
      <c r="I73" s="114"/>
      <c r="J73" s="119"/>
      <c r="K73" s="113"/>
      <c r="L73" s="114"/>
      <c r="M73" s="115"/>
      <c r="N73" s="113"/>
      <c r="O73" s="116"/>
      <c r="P73" s="101" t="s">
        <v>43</v>
      </c>
      <c r="Q73" s="102" t="s">
        <v>692</v>
      </c>
      <c r="R73" s="103">
        <v>1</v>
      </c>
      <c r="S73" s="116"/>
      <c r="T73" s="113"/>
      <c r="U73" s="114"/>
      <c r="V73" s="115"/>
      <c r="W73" s="116"/>
      <c r="X73" s="114"/>
      <c r="Y73" s="115"/>
      <c r="Z73" s="116"/>
      <c r="AA73" s="114"/>
      <c r="AB73" s="115"/>
      <c r="AC73" s="116"/>
      <c r="AD73" s="114"/>
      <c r="AE73" s="105"/>
      <c r="AF73" s="105"/>
      <c r="AG73" s="105"/>
      <c r="AH73" s="105"/>
      <c r="AI73" s="105"/>
    </row>
    <row r="74" spans="1:35" s="106" customFormat="1" ht="12.75">
      <c r="A74" s="115"/>
      <c r="B74" s="125"/>
      <c r="C74" s="114"/>
      <c r="D74" s="120"/>
      <c r="E74" s="125"/>
      <c r="F74" s="114"/>
      <c r="G74" s="120"/>
      <c r="H74" s="113"/>
      <c r="I74" s="114"/>
      <c r="J74" s="119"/>
      <c r="K74" s="113"/>
      <c r="L74" s="114"/>
      <c r="M74" s="115"/>
      <c r="N74" s="113"/>
      <c r="O74" s="116"/>
      <c r="P74" s="101" t="s">
        <v>2</v>
      </c>
      <c r="Q74" s="104" t="s">
        <v>693</v>
      </c>
      <c r="R74" s="103">
        <v>1</v>
      </c>
      <c r="S74" s="116"/>
      <c r="T74" s="113"/>
      <c r="U74" s="114"/>
      <c r="V74" s="115"/>
      <c r="W74" s="116"/>
      <c r="X74" s="114"/>
      <c r="Y74" s="115"/>
      <c r="Z74" s="116"/>
      <c r="AA74" s="114"/>
      <c r="AB74" s="115"/>
      <c r="AC74" s="116"/>
      <c r="AD74" s="114"/>
      <c r="AE74" s="105"/>
      <c r="AF74" s="105"/>
      <c r="AG74" s="105"/>
      <c r="AH74" s="105"/>
      <c r="AI74" s="105"/>
    </row>
    <row r="75" spans="1:35" s="106" customFormat="1" ht="12.75">
      <c r="A75" s="115"/>
      <c r="B75" s="125"/>
      <c r="C75" s="114"/>
      <c r="D75" s="120"/>
      <c r="E75" s="125"/>
      <c r="F75" s="114"/>
      <c r="G75" s="120"/>
      <c r="H75" s="113"/>
      <c r="I75" s="114"/>
      <c r="J75" s="119"/>
      <c r="K75" s="113"/>
      <c r="L75" s="114"/>
      <c r="M75" s="115"/>
      <c r="N75" s="113"/>
      <c r="O75" s="116"/>
      <c r="P75" s="115"/>
      <c r="Q75" s="113"/>
      <c r="R75" s="114"/>
      <c r="S75" s="116"/>
      <c r="T75" s="113"/>
      <c r="U75" s="114"/>
      <c r="V75" s="115"/>
      <c r="W75" s="116"/>
      <c r="X75" s="114"/>
      <c r="Y75" s="115"/>
      <c r="Z75" s="116"/>
      <c r="AA75" s="114"/>
      <c r="AB75" s="115"/>
      <c r="AC75" s="116"/>
      <c r="AD75" s="114"/>
      <c r="AE75" s="105"/>
      <c r="AF75" s="105"/>
      <c r="AG75" s="105"/>
      <c r="AH75" s="105"/>
      <c r="AI75" s="105"/>
    </row>
    <row r="76" spans="1:35" s="106" customFormat="1" ht="12.75">
      <c r="A76" s="115"/>
      <c r="B76" s="125"/>
      <c r="C76" s="114"/>
      <c r="D76" s="120"/>
      <c r="E76" s="125"/>
      <c r="F76" s="114"/>
      <c r="G76" s="120"/>
      <c r="H76" s="113"/>
      <c r="I76" s="114"/>
      <c r="J76" s="119"/>
      <c r="K76" s="113"/>
      <c r="L76" s="114"/>
      <c r="M76" s="115"/>
      <c r="N76" s="113"/>
      <c r="O76" s="116"/>
      <c r="P76" s="115"/>
      <c r="Q76" s="113"/>
      <c r="R76" s="114"/>
      <c r="S76" s="116"/>
      <c r="T76" s="113"/>
      <c r="U76" s="114"/>
      <c r="V76" s="115"/>
      <c r="W76" s="116"/>
      <c r="X76" s="114"/>
      <c r="Y76" s="115"/>
      <c r="Z76" s="116"/>
      <c r="AA76" s="114"/>
      <c r="AB76" s="115"/>
      <c r="AC76" s="116"/>
      <c r="AD76" s="114"/>
      <c r="AE76" s="105"/>
      <c r="AF76" s="105"/>
      <c r="AG76" s="105"/>
      <c r="AH76" s="105"/>
      <c r="AI76" s="105"/>
    </row>
    <row r="77" spans="1:35" s="137" customFormat="1" ht="12.75">
      <c r="A77" s="129"/>
      <c r="B77" s="130"/>
      <c r="C77" s="131"/>
      <c r="D77" s="132"/>
      <c r="E77" s="130"/>
      <c r="F77" s="131"/>
      <c r="G77" s="132"/>
      <c r="H77" s="133"/>
      <c r="I77" s="131"/>
      <c r="J77" s="134"/>
      <c r="K77" s="133"/>
      <c r="L77" s="131"/>
      <c r="M77" s="129"/>
      <c r="N77" s="133"/>
      <c r="O77" s="135"/>
      <c r="P77" s="129"/>
      <c r="Q77" s="133"/>
      <c r="R77" s="131"/>
      <c r="S77" s="135"/>
      <c r="T77" s="133"/>
      <c r="U77" s="131"/>
      <c r="V77" s="129"/>
      <c r="W77" s="135"/>
      <c r="X77" s="131"/>
      <c r="Y77" s="129"/>
      <c r="Z77" s="135"/>
      <c r="AA77" s="131"/>
      <c r="AB77" s="129"/>
      <c r="AC77" s="135"/>
      <c r="AD77" s="131"/>
      <c r="AE77" s="136"/>
      <c r="AF77" s="136"/>
      <c r="AG77" s="136"/>
      <c r="AH77" s="136"/>
      <c r="AI77" s="136"/>
    </row>
    <row r="78" spans="1:35" s="137" customFormat="1" ht="12.75">
      <c r="A78" s="94"/>
      <c r="B78" s="138">
        <v>8.294722567521754</v>
      </c>
      <c r="C78" s="139">
        <v>734</v>
      </c>
      <c r="D78" s="94"/>
      <c r="E78" s="140">
        <v>24.07051644253588</v>
      </c>
      <c r="F78" s="139">
        <v>2130</v>
      </c>
      <c r="G78" s="94"/>
      <c r="H78" s="138">
        <v>15.120352582212679</v>
      </c>
      <c r="I78" s="139">
        <v>1338</v>
      </c>
      <c r="J78" s="141"/>
      <c r="K78" s="140">
        <v>2.553960899536671</v>
      </c>
      <c r="L78" s="139">
        <v>226</v>
      </c>
      <c r="M78" s="94"/>
      <c r="N78" s="140">
        <v>0.5650355972426263</v>
      </c>
      <c r="O78" s="139">
        <v>50</v>
      </c>
      <c r="P78" s="94"/>
      <c r="Q78" s="140">
        <v>35.19041699627076</v>
      </c>
      <c r="R78" s="139">
        <v>3114</v>
      </c>
      <c r="S78" s="94"/>
      <c r="T78" s="140">
        <v>6.237992993558594</v>
      </c>
      <c r="U78" s="139">
        <v>552</v>
      </c>
      <c r="V78" s="94"/>
      <c r="W78" s="140">
        <v>4.169962707650582</v>
      </c>
      <c r="X78" s="139">
        <v>369</v>
      </c>
      <c r="Y78" s="94"/>
      <c r="Z78" s="140">
        <v>2.6330658831506386</v>
      </c>
      <c r="AA78" s="139">
        <v>233</v>
      </c>
      <c r="AB78" s="94"/>
      <c r="AC78" s="140">
        <v>1.16397333031981</v>
      </c>
      <c r="AD78" s="139">
        <v>103</v>
      </c>
      <c r="AE78" s="136"/>
      <c r="AF78" s="136"/>
      <c r="AG78" s="136"/>
      <c r="AH78" s="136"/>
      <c r="AI78" s="136"/>
    </row>
    <row r="79" spans="1:35" ht="12.75">
      <c r="A79" s="136"/>
      <c r="B79" s="142"/>
      <c r="C79" s="136"/>
      <c r="D79" s="136"/>
      <c r="E79" s="142"/>
      <c r="F79" s="136"/>
      <c r="G79" s="136"/>
      <c r="H79" s="142"/>
      <c r="I79" s="136"/>
      <c r="J79" s="143"/>
      <c r="K79" s="144"/>
      <c r="L79" s="136"/>
      <c r="M79" s="136"/>
      <c r="N79" s="142"/>
      <c r="O79" s="136"/>
      <c r="P79" s="136"/>
      <c r="Q79" s="142"/>
      <c r="R79" s="136"/>
      <c r="S79" s="136"/>
      <c r="T79" s="142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94"/>
      <c r="AF79" s="94"/>
      <c r="AG79" s="94"/>
      <c r="AH79" s="94"/>
      <c r="AI79" s="94"/>
    </row>
    <row r="80" spans="1:35" ht="12.75">
      <c r="A80" s="137"/>
      <c r="B80" s="137"/>
      <c r="C80" s="137"/>
      <c r="D80" s="145"/>
      <c r="K80" s="149"/>
      <c r="AE80" s="136"/>
      <c r="AF80" s="136"/>
      <c r="AG80" s="136"/>
      <c r="AH80" s="136"/>
      <c r="AI80" s="136"/>
    </row>
    <row r="81" spans="2:11" ht="12.75">
      <c r="B81" s="147"/>
      <c r="K81" s="150"/>
    </row>
    <row r="82" spans="1:13" ht="12.75">
      <c r="A82" s="137"/>
      <c r="B82" s="137"/>
      <c r="C82" s="137"/>
      <c r="D82" s="151"/>
      <c r="M82" s="152"/>
    </row>
    <row r="83" spans="20:21" ht="12.75">
      <c r="T83" s="48"/>
      <c r="U83" s="48"/>
    </row>
    <row r="84" spans="7:21" ht="12.75">
      <c r="G84" s="153"/>
      <c r="H84" s="153"/>
      <c r="I84" s="153"/>
      <c r="K84" s="49"/>
      <c r="T84" s="48"/>
      <c r="U84" s="48"/>
    </row>
    <row r="85" spans="2:21" s="147" customFormat="1" ht="12.75">
      <c r="B85" s="146"/>
      <c r="E85" s="146"/>
      <c r="G85" s="153"/>
      <c r="H85" s="153"/>
      <c r="I85" s="153"/>
      <c r="J85" s="148"/>
      <c r="K85" s="72"/>
      <c r="N85" s="146"/>
      <c r="P85" s="149"/>
      <c r="Q85" s="146"/>
      <c r="T85" s="48"/>
      <c r="U85" s="48"/>
    </row>
    <row r="86" spans="2:21" s="147" customFormat="1" ht="12.75">
      <c r="B86" s="146"/>
      <c r="E86" s="146"/>
      <c r="H86" s="146"/>
      <c r="J86" s="148"/>
      <c r="K86" s="146"/>
      <c r="N86" s="146"/>
      <c r="Q86" s="146"/>
      <c r="T86" s="48"/>
      <c r="U86" s="48"/>
    </row>
    <row r="87" spans="2:21" s="147" customFormat="1" ht="12.75">
      <c r="B87" s="146"/>
      <c r="E87" s="146"/>
      <c r="H87" s="146"/>
      <c r="J87" s="148"/>
      <c r="K87" s="146"/>
      <c r="N87" s="146"/>
      <c r="Q87" s="146"/>
      <c r="T87" s="48"/>
      <c r="U87" s="48"/>
    </row>
    <row r="88" spans="2:21" s="147" customFormat="1" ht="12.75">
      <c r="B88" s="146"/>
      <c r="E88" s="146"/>
      <c r="H88" s="146"/>
      <c r="J88" s="148"/>
      <c r="K88" s="146"/>
      <c r="N88" s="146"/>
      <c r="Q88" s="146"/>
      <c r="T88" s="48"/>
      <c r="U88" s="48"/>
    </row>
    <row r="89" spans="2:21" s="147" customFormat="1" ht="12.75">
      <c r="B89" s="146"/>
      <c r="E89" s="146"/>
      <c r="H89" s="146"/>
      <c r="J89" s="148"/>
      <c r="K89" s="146"/>
      <c r="N89" s="146"/>
      <c r="Q89" s="146"/>
      <c r="T89" s="48"/>
      <c r="U89" s="48"/>
    </row>
    <row r="90" spans="2:21" s="147" customFormat="1" ht="12.75">
      <c r="B90" s="146"/>
      <c r="E90" s="146"/>
      <c r="H90" s="146"/>
      <c r="J90" s="148"/>
      <c r="K90" s="146"/>
      <c r="N90" s="146"/>
      <c r="P90" s="154"/>
      <c r="Q90" s="146"/>
      <c r="T90" s="48"/>
      <c r="U90" s="48"/>
    </row>
    <row r="91" spans="2:21" s="147" customFormat="1" ht="12.75">
      <c r="B91" s="146"/>
      <c r="E91" s="146"/>
      <c r="H91" s="146"/>
      <c r="J91" s="148"/>
      <c r="K91" s="146"/>
      <c r="N91" s="146"/>
      <c r="Q91" s="146"/>
      <c r="T91" s="48"/>
      <c r="U91" s="48"/>
    </row>
    <row r="92" spans="2:21" s="147" customFormat="1" ht="12.75">
      <c r="B92" s="146"/>
      <c r="E92" s="146"/>
      <c r="H92" s="146"/>
      <c r="J92" s="148"/>
      <c r="K92" s="146"/>
      <c r="N92" s="146"/>
      <c r="Q92" s="146"/>
      <c r="T92" s="48"/>
      <c r="U92" s="48"/>
    </row>
    <row r="93" spans="2:21" s="147" customFormat="1" ht="12.75">
      <c r="B93" s="146"/>
      <c r="E93" s="146"/>
      <c r="H93" s="146"/>
      <c r="J93" s="148"/>
      <c r="K93" s="146"/>
      <c r="N93" s="146"/>
      <c r="Q93" s="146"/>
      <c r="T93" s="48"/>
      <c r="U93" s="48"/>
    </row>
    <row r="94" spans="2:21" s="147" customFormat="1" ht="12.75">
      <c r="B94" s="146"/>
      <c r="E94" s="146"/>
      <c r="H94" s="146"/>
      <c r="J94" s="148"/>
      <c r="K94" s="146"/>
      <c r="N94" s="146"/>
      <c r="Q94" s="146"/>
      <c r="T94" s="48"/>
      <c r="U94" s="48"/>
    </row>
  </sheetData>
  <sheetProtection/>
  <mergeCells count="10">
    <mergeCell ref="S5:T5"/>
    <mergeCell ref="V5:W5"/>
    <mergeCell ref="Y5:Z5"/>
    <mergeCell ref="AB5:AC5"/>
    <mergeCell ref="A5:B5"/>
    <mergeCell ref="D5:E5"/>
    <mergeCell ref="G5:H5"/>
    <mergeCell ref="J5:K5"/>
    <mergeCell ref="M5:N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8"/>
  <sheetViews>
    <sheetView zoomScale="90" zoomScaleNormal="90" zoomScalePageLayoutView="0" workbookViewId="0" topLeftCell="A1">
      <selection activeCell="O19" sqref="O19"/>
    </sheetView>
  </sheetViews>
  <sheetFormatPr defaultColWidth="9.140625" defaultRowHeight="15"/>
  <cols>
    <col min="1" max="1" width="2.28125" style="77" customWidth="1"/>
    <col min="2" max="2" width="34.7109375" style="77" customWidth="1"/>
    <col min="3" max="3" width="16.7109375" style="77" customWidth="1"/>
    <col min="4" max="4" width="16.00390625" style="77" customWidth="1"/>
    <col min="5" max="5" width="7.00390625" style="77" customWidth="1"/>
    <col min="6" max="6" width="41.140625" style="77" bestFit="1" customWidth="1"/>
    <col min="7" max="7" width="16.57421875" style="77" customWidth="1"/>
    <col min="8" max="8" width="15.00390625" style="77" customWidth="1"/>
  </cols>
  <sheetData>
    <row r="1" spans="2:4" ht="15">
      <c r="B1" s="14" t="s">
        <v>47</v>
      </c>
      <c r="C1" s="86"/>
      <c r="D1" s="86"/>
    </row>
    <row r="2" spans="2:4" ht="15">
      <c r="B2" s="88" t="s">
        <v>433</v>
      </c>
      <c r="C2" s="86"/>
      <c r="D2" s="86"/>
    </row>
    <row r="3" spans="2:4" ht="15">
      <c r="B3" s="15" t="s">
        <v>432</v>
      </c>
      <c r="C3" s="86"/>
      <c r="D3" s="86"/>
    </row>
    <row r="4" spans="1:8" ht="15">
      <c r="A4" s="86"/>
      <c r="B4" s="15" t="s">
        <v>431</v>
      </c>
      <c r="C4" s="87"/>
      <c r="D4" s="87"/>
      <c r="E4" s="87"/>
      <c r="F4" s="86"/>
      <c r="G4" s="86"/>
      <c r="H4" s="86"/>
    </row>
    <row r="5" spans="2:5" ht="15">
      <c r="B5" s="85" t="s">
        <v>49</v>
      </c>
      <c r="C5" s="84"/>
      <c r="D5" s="84"/>
      <c r="E5" s="84"/>
    </row>
    <row r="6" spans="6:8" ht="15">
      <c r="F6" s="80"/>
      <c r="G6" s="80"/>
      <c r="H6" s="80"/>
    </row>
    <row r="7" spans="2:8" ht="15">
      <c r="B7" s="79" t="s">
        <v>81</v>
      </c>
      <c r="C7" s="81" t="s">
        <v>80</v>
      </c>
      <c r="D7" s="81" t="s">
        <v>79</v>
      </c>
      <c r="F7" s="79" t="s">
        <v>81</v>
      </c>
      <c r="G7" s="81" t="s">
        <v>80</v>
      </c>
      <c r="H7" s="81" t="s">
        <v>79</v>
      </c>
    </row>
    <row r="8" spans="2:8" ht="15">
      <c r="B8" s="79" t="s">
        <v>430</v>
      </c>
      <c r="C8" s="79">
        <v>1</v>
      </c>
      <c r="D8" s="79">
        <v>13</v>
      </c>
      <c r="F8" s="79" t="s">
        <v>429</v>
      </c>
      <c r="G8" s="79">
        <v>3</v>
      </c>
      <c r="H8" s="79">
        <v>33</v>
      </c>
    </row>
    <row r="9" spans="2:8" ht="15">
      <c r="B9" s="79" t="s">
        <v>428</v>
      </c>
      <c r="C9" s="79">
        <v>0</v>
      </c>
      <c r="D9" s="79">
        <v>12</v>
      </c>
      <c r="F9" s="79" t="s">
        <v>427</v>
      </c>
      <c r="G9" s="79">
        <v>2</v>
      </c>
      <c r="H9" s="79">
        <v>18</v>
      </c>
    </row>
    <row r="10" spans="2:8" ht="15">
      <c r="B10" s="79" t="s">
        <v>426</v>
      </c>
      <c r="C10" s="79">
        <v>2</v>
      </c>
      <c r="D10" s="79">
        <v>33</v>
      </c>
      <c r="F10" s="79" t="s">
        <v>425</v>
      </c>
      <c r="G10" s="79">
        <v>2</v>
      </c>
      <c r="H10" s="79">
        <v>39</v>
      </c>
    </row>
    <row r="11" spans="2:8" ht="15">
      <c r="B11" s="79" t="s">
        <v>424</v>
      </c>
      <c r="C11" s="79">
        <v>0</v>
      </c>
      <c r="D11" s="79">
        <v>4</v>
      </c>
      <c r="F11" s="79" t="s">
        <v>423</v>
      </c>
      <c r="G11" s="79">
        <v>5</v>
      </c>
      <c r="H11" s="79">
        <v>83</v>
      </c>
    </row>
    <row r="12" spans="2:8" ht="15">
      <c r="B12" s="79" t="s">
        <v>422</v>
      </c>
      <c r="C12" s="79">
        <v>0</v>
      </c>
      <c r="D12" s="79">
        <v>14</v>
      </c>
      <c r="F12" s="79" t="s">
        <v>421</v>
      </c>
      <c r="G12" s="79">
        <v>0</v>
      </c>
      <c r="H12" s="79">
        <v>21</v>
      </c>
    </row>
    <row r="13" spans="2:8" ht="15">
      <c r="B13" s="79" t="s">
        <v>420</v>
      </c>
      <c r="C13" s="79">
        <v>4</v>
      </c>
      <c r="D13" s="79">
        <v>42</v>
      </c>
      <c r="F13" s="79" t="s">
        <v>419</v>
      </c>
      <c r="G13" s="79">
        <v>0</v>
      </c>
      <c r="H13" s="79">
        <v>2</v>
      </c>
    </row>
    <row r="14" spans="2:8" ht="15">
      <c r="B14" s="79" t="s">
        <v>418</v>
      </c>
      <c r="C14" s="79">
        <v>1</v>
      </c>
      <c r="D14" s="79">
        <v>7</v>
      </c>
      <c r="F14" s="80"/>
      <c r="G14" s="79">
        <v>12</v>
      </c>
      <c r="H14" s="79">
        <v>196</v>
      </c>
    </row>
    <row r="15" spans="2:8" ht="15">
      <c r="B15" s="79" t="s">
        <v>417</v>
      </c>
      <c r="C15" s="79">
        <v>0</v>
      </c>
      <c r="D15" s="79">
        <v>5</v>
      </c>
      <c r="F15" s="80"/>
      <c r="G15" s="80"/>
      <c r="H15" s="80"/>
    </row>
    <row r="16" spans="2:8" ht="15">
      <c r="B16" s="79" t="s">
        <v>416</v>
      </c>
      <c r="C16" s="79">
        <v>3</v>
      </c>
      <c r="D16" s="79">
        <v>6</v>
      </c>
      <c r="F16" s="80"/>
      <c r="G16" s="80"/>
      <c r="H16" s="80"/>
    </row>
    <row r="17" spans="2:8" ht="15">
      <c r="B17" s="79" t="s">
        <v>415</v>
      </c>
      <c r="C17" s="79">
        <v>3</v>
      </c>
      <c r="D17" s="79">
        <v>45</v>
      </c>
      <c r="F17" s="79" t="s">
        <v>81</v>
      </c>
      <c r="G17" s="81" t="s">
        <v>80</v>
      </c>
      <c r="H17" s="81" t="s">
        <v>79</v>
      </c>
    </row>
    <row r="18" spans="2:8" ht="15">
      <c r="B18" s="79" t="s">
        <v>414</v>
      </c>
      <c r="C18" s="79">
        <v>0</v>
      </c>
      <c r="D18" s="79">
        <v>18</v>
      </c>
      <c r="F18" s="79" t="s">
        <v>413</v>
      </c>
      <c r="G18" s="79">
        <v>0</v>
      </c>
      <c r="H18" s="79">
        <v>3</v>
      </c>
    </row>
    <row r="19" spans="2:8" ht="15">
      <c r="B19" s="79" t="s">
        <v>412</v>
      </c>
      <c r="C19" s="79">
        <v>0</v>
      </c>
      <c r="D19" s="79">
        <v>0</v>
      </c>
      <c r="F19" s="79" t="s">
        <v>411</v>
      </c>
      <c r="G19" s="79">
        <v>1</v>
      </c>
      <c r="H19" s="79">
        <v>6</v>
      </c>
    </row>
    <row r="20" spans="2:8" ht="15">
      <c r="B20" s="79" t="s">
        <v>410</v>
      </c>
      <c r="C20" s="79">
        <v>0</v>
      </c>
      <c r="D20" s="79">
        <v>1</v>
      </c>
      <c r="F20" s="79" t="s">
        <v>409</v>
      </c>
      <c r="G20" s="79">
        <v>3</v>
      </c>
      <c r="H20" s="79">
        <v>14</v>
      </c>
    </row>
    <row r="21" spans="2:8" ht="15">
      <c r="B21" s="79" t="s">
        <v>408</v>
      </c>
      <c r="C21" s="79">
        <v>0</v>
      </c>
      <c r="D21" s="79">
        <v>0</v>
      </c>
      <c r="F21" s="79" t="s">
        <v>407</v>
      </c>
      <c r="G21" s="79">
        <v>1</v>
      </c>
      <c r="H21" s="79">
        <v>16</v>
      </c>
    </row>
    <row r="22" spans="2:8" ht="15">
      <c r="B22" s="80"/>
      <c r="C22" s="79">
        <v>14</v>
      </c>
      <c r="D22" s="79">
        <v>200</v>
      </c>
      <c r="F22" s="79" t="s">
        <v>406</v>
      </c>
      <c r="G22" s="79">
        <v>1</v>
      </c>
      <c r="H22" s="79">
        <v>8</v>
      </c>
    </row>
    <row r="23" spans="2:8" ht="15">
      <c r="B23" s="80"/>
      <c r="C23" s="80"/>
      <c r="D23" s="80"/>
      <c r="F23" s="79" t="s">
        <v>405</v>
      </c>
      <c r="G23" s="79">
        <v>3</v>
      </c>
      <c r="H23" s="79">
        <v>13</v>
      </c>
    </row>
    <row r="24" spans="2:8" ht="15">
      <c r="B24" s="80"/>
      <c r="C24" s="80"/>
      <c r="D24" s="80"/>
      <c r="F24" s="79" t="s">
        <v>404</v>
      </c>
      <c r="G24" s="79">
        <v>0</v>
      </c>
      <c r="H24" s="79">
        <v>5</v>
      </c>
    </row>
    <row r="25" spans="2:8" ht="15">
      <c r="B25" s="79" t="s">
        <v>81</v>
      </c>
      <c r="C25" s="81" t="s">
        <v>80</v>
      </c>
      <c r="D25" s="81" t="s">
        <v>79</v>
      </c>
      <c r="F25" s="79" t="s">
        <v>403</v>
      </c>
      <c r="G25" s="79">
        <v>6</v>
      </c>
      <c r="H25" s="79">
        <v>72</v>
      </c>
    </row>
    <row r="26" spans="2:8" ht="15">
      <c r="B26" s="79" t="s">
        <v>402</v>
      </c>
      <c r="C26" s="79">
        <v>0</v>
      </c>
      <c r="D26" s="79">
        <v>2</v>
      </c>
      <c r="F26" s="79" t="s">
        <v>401</v>
      </c>
      <c r="G26" s="79">
        <v>3</v>
      </c>
      <c r="H26" s="79">
        <v>62</v>
      </c>
    </row>
    <row r="27" spans="2:8" ht="15">
      <c r="B27" s="79" t="s">
        <v>400</v>
      </c>
      <c r="C27" s="79">
        <v>1</v>
      </c>
      <c r="D27" s="79">
        <v>22</v>
      </c>
      <c r="F27" s="79" t="s">
        <v>399</v>
      </c>
      <c r="G27" s="79">
        <v>0</v>
      </c>
      <c r="H27" s="79">
        <v>24</v>
      </c>
    </row>
    <row r="28" spans="2:8" ht="15">
      <c r="B28" s="79" t="s">
        <v>398</v>
      </c>
      <c r="C28" s="79">
        <v>0</v>
      </c>
      <c r="D28" s="79">
        <v>2</v>
      </c>
      <c r="F28" s="80"/>
      <c r="G28" s="79">
        <v>18</v>
      </c>
      <c r="H28" s="79">
        <v>223</v>
      </c>
    </row>
    <row r="29" spans="2:8" ht="15">
      <c r="B29" s="79" t="s">
        <v>397</v>
      </c>
      <c r="C29" s="79">
        <v>4</v>
      </c>
      <c r="D29" s="79">
        <v>39</v>
      </c>
      <c r="F29" s="80"/>
      <c r="G29" s="80"/>
      <c r="H29" s="80"/>
    </row>
    <row r="30" spans="2:8" ht="15">
      <c r="B30" s="79" t="s">
        <v>396</v>
      </c>
      <c r="C30" s="79">
        <v>0</v>
      </c>
      <c r="D30" s="79">
        <v>5</v>
      </c>
      <c r="F30" s="80"/>
      <c r="G30" s="80"/>
      <c r="H30" s="80"/>
    </row>
    <row r="31" spans="2:8" ht="15">
      <c r="B31" s="80"/>
      <c r="C31" s="79">
        <v>5</v>
      </c>
      <c r="D31" s="79">
        <v>70</v>
      </c>
      <c r="F31" s="79" t="s">
        <v>81</v>
      </c>
      <c r="G31" s="81" t="s">
        <v>80</v>
      </c>
      <c r="H31" s="81" t="s">
        <v>79</v>
      </c>
    </row>
    <row r="32" spans="2:8" ht="15">
      <c r="B32" s="80"/>
      <c r="C32" s="80"/>
      <c r="D32" s="80"/>
      <c r="F32" s="79" t="s">
        <v>395</v>
      </c>
      <c r="G32" s="79">
        <v>3</v>
      </c>
      <c r="H32" s="79">
        <v>5</v>
      </c>
    </row>
    <row r="33" spans="6:8" ht="15">
      <c r="F33" s="79" t="s">
        <v>394</v>
      </c>
      <c r="G33" s="79">
        <v>1</v>
      </c>
      <c r="H33" s="79">
        <v>16</v>
      </c>
    </row>
    <row r="34" spans="2:8" ht="15">
      <c r="B34" s="79" t="s">
        <v>81</v>
      </c>
      <c r="C34" s="81" t="s">
        <v>80</v>
      </c>
      <c r="D34" s="81" t="s">
        <v>79</v>
      </c>
      <c r="F34" s="79" t="s">
        <v>393</v>
      </c>
      <c r="G34" s="79">
        <v>-10</v>
      </c>
      <c r="H34" s="79">
        <v>113</v>
      </c>
    </row>
    <row r="35" spans="2:8" ht="15">
      <c r="B35" s="79" t="s">
        <v>392</v>
      </c>
      <c r="C35" s="79">
        <v>14</v>
      </c>
      <c r="D35" s="79">
        <v>76</v>
      </c>
      <c r="F35" s="79" t="s">
        <v>391</v>
      </c>
      <c r="G35" s="79">
        <v>5</v>
      </c>
      <c r="H35" s="79">
        <v>39</v>
      </c>
    </row>
    <row r="36" spans="2:8" ht="15">
      <c r="B36" s="79" t="s">
        <v>390</v>
      </c>
      <c r="C36" s="79">
        <v>2</v>
      </c>
      <c r="D36" s="79">
        <v>8</v>
      </c>
      <c r="F36" s="79" t="s">
        <v>389</v>
      </c>
      <c r="G36" s="79">
        <v>0</v>
      </c>
      <c r="H36" s="79">
        <v>3</v>
      </c>
    </row>
    <row r="37" spans="2:8" ht="15">
      <c r="B37" s="79" t="s">
        <v>388</v>
      </c>
      <c r="C37" s="79">
        <v>4</v>
      </c>
      <c r="D37" s="79">
        <v>30</v>
      </c>
      <c r="F37" s="79" t="s">
        <v>387</v>
      </c>
      <c r="G37" s="79">
        <v>6</v>
      </c>
      <c r="H37" s="79">
        <v>117</v>
      </c>
    </row>
    <row r="38" spans="2:8" ht="15">
      <c r="B38" s="79" t="s">
        <v>386</v>
      </c>
      <c r="C38" s="79">
        <v>1</v>
      </c>
      <c r="D38" s="79">
        <v>12</v>
      </c>
      <c r="F38" s="79" t="s">
        <v>385</v>
      </c>
      <c r="G38" s="79">
        <v>31</v>
      </c>
      <c r="H38" s="79">
        <v>76</v>
      </c>
    </row>
    <row r="39" spans="2:8" ht="15">
      <c r="B39" s="79" t="s">
        <v>384</v>
      </c>
      <c r="C39" s="79">
        <v>11</v>
      </c>
      <c r="D39" s="79">
        <v>138</v>
      </c>
      <c r="F39" s="79" t="s">
        <v>383</v>
      </c>
      <c r="G39" s="79">
        <v>0</v>
      </c>
      <c r="H39" s="79">
        <v>13</v>
      </c>
    </row>
    <row r="40" spans="2:8" ht="15">
      <c r="B40" s="79" t="s">
        <v>382</v>
      </c>
      <c r="C40" s="79">
        <v>0</v>
      </c>
      <c r="D40" s="79">
        <v>51</v>
      </c>
      <c r="F40" s="79" t="s">
        <v>381</v>
      </c>
      <c r="G40" s="79">
        <v>44</v>
      </c>
      <c r="H40" s="79">
        <v>44</v>
      </c>
    </row>
    <row r="41" spans="2:8" ht="15">
      <c r="B41" s="80"/>
      <c r="C41" s="79">
        <v>32</v>
      </c>
      <c r="D41" s="79">
        <v>315</v>
      </c>
      <c r="F41" s="79" t="s">
        <v>380</v>
      </c>
      <c r="G41" s="79">
        <v>2</v>
      </c>
      <c r="H41" s="79">
        <v>8</v>
      </c>
    </row>
    <row r="42" spans="2:8" ht="15">
      <c r="B42" s="80"/>
      <c r="C42" s="80"/>
      <c r="D42" s="80"/>
      <c r="F42" s="79" t="s">
        <v>379</v>
      </c>
      <c r="G42" s="79">
        <v>2</v>
      </c>
      <c r="H42" s="79">
        <v>36</v>
      </c>
    </row>
    <row r="43" spans="2:8" ht="15">
      <c r="B43" s="80"/>
      <c r="C43" s="80"/>
      <c r="D43" s="80"/>
      <c r="F43" s="79" t="s">
        <v>378</v>
      </c>
      <c r="G43" s="79">
        <v>0</v>
      </c>
      <c r="H43" s="79">
        <v>2</v>
      </c>
    </row>
    <row r="44" spans="2:8" ht="15">
      <c r="B44" s="79" t="s">
        <v>81</v>
      </c>
      <c r="C44" s="81" t="s">
        <v>80</v>
      </c>
      <c r="D44" s="81" t="s">
        <v>79</v>
      </c>
      <c r="F44" s="80"/>
      <c r="G44" s="79">
        <v>84</v>
      </c>
      <c r="H44" s="79">
        <v>472</v>
      </c>
    </row>
    <row r="45" spans="2:8" ht="15">
      <c r="B45" s="79" t="s">
        <v>377</v>
      </c>
      <c r="C45" s="79">
        <v>8</v>
      </c>
      <c r="D45" s="79">
        <v>54</v>
      </c>
      <c r="F45" s="80"/>
      <c r="G45" s="80"/>
      <c r="H45" s="80"/>
    </row>
    <row r="46" spans="2:8" ht="15">
      <c r="B46" s="79" t="s">
        <v>376</v>
      </c>
      <c r="C46" s="79">
        <v>3</v>
      </c>
      <c r="D46" s="79">
        <v>10</v>
      </c>
      <c r="F46" s="80"/>
      <c r="G46" s="80"/>
      <c r="H46" s="80"/>
    </row>
    <row r="47" spans="2:8" ht="15">
      <c r="B47" s="79" t="s">
        <v>375</v>
      </c>
      <c r="C47" s="79">
        <v>8</v>
      </c>
      <c r="D47" s="79">
        <v>117</v>
      </c>
      <c r="F47" s="79" t="s">
        <v>81</v>
      </c>
      <c r="G47" s="81" t="s">
        <v>80</v>
      </c>
      <c r="H47" s="81" t="s">
        <v>79</v>
      </c>
    </row>
    <row r="48" spans="2:8" ht="15">
      <c r="B48" s="80"/>
      <c r="C48" s="79">
        <v>19</v>
      </c>
      <c r="D48" s="79">
        <v>181</v>
      </c>
      <c r="F48" s="79" t="s">
        <v>374</v>
      </c>
      <c r="G48" s="79">
        <v>0</v>
      </c>
      <c r="H48" s="79">
        <v>24</v>
      </c>
    </row>
    <row r="49" spans="2:8" ht="15">
      <c r="B49" s="80"/>
      <c r="C49" s="80"/>
      <c r="D49" s="80"/>
      <c r="F49" s="79" t="s">
        <v>373</v>
      </c>
      <c r="G49" s="79">
        <v>0</v>
      </c>
      <c r="H49" s="79">
        <v>3</v>
      </c>
    </row>
    <row r="50" spans="6:8" ht="15">
      <c r="F50" s="79" t="s">
        <v>372</v>
      </c>
      <c r="G50" s="79">
        <v>0</v>
      </c>
      <c r="H50" s="79">
        <v>8</v>
      </c>
    </row>
    <row r="51" spans="2:8" ht="15">
      <c r="B51" s="79" t="s">
        <v>81</v>
      </c>
      <c r="C51" s="81" t="s">
        <v>80</v>
      </c>
      <c r="D51" s="81" t="s">
        <v>79</v>
      </c>
      <c r="F51" s="79" t="s">
        <v>371</v>
      </c>
      <c r="G51" s="79">
        <v>0</v>
      </c>
      <c r="H51" s="79">
        <v>41</v>
      </c>
    </row>
    <row r="52" spans="2:8" ht="15">
      <c r="B52" s="79" t="s">
        <v>370</v>
      </c>
      <c r="C52" s="79">
        <v>0</v>
      </c>
      <c r="D52" s="79">
        <v>5</v>
      </c>
      <c r="F52" s="79" t="s">
        <v>369</v>
      </c>
      <c r="G52" s="79">
        <v>7</v>
      </c>
      <c r="H52" s="79">
        <v>16</v>
      </c>
    </row>
    <row r="53" spans="2:8" ht="15">
      <c r="B53" s="79" t="s">
        <v>368</v>
      </c>
      <c r="C53" s="79">
        <v>0</v>
      </c>
      <c r="D53" s="79">
        <v>1</v>
      </c>
      <c r="F53" s="79" t="s">
        <v>367</v>
      </c>
      <c r="G53" s="79">
        <v>1</v>
      </c>
      <c r="H53" s="79">
        <v>6</v>
      </c>
    </row>
    <row r="54" spans="2:8" ht="15">
      <c r="B54" s="79" t="s">
        <v>366</v>
      </c>
      <c r="C54" s="79">
        <v>24</v>
      </c>
      <c r="D54" s="79">
        <v>120</v>
      </c>
      <c r="F54" s="79" t="s">
        <v>365</v>
      </c>
      <c r="G54" s="79">
        <v>0</v>
      </c>
      <c r="H54" s="79">
        <v>2</v>
      </c>
    </row>
    <row r="55" spans="2:8" ht="15">
      <c r="B55" s="79" t="s">
        <v>364</v>
      </c>
      <c r="C55" s="79">
        <v>5</v>
      </c>
      <c r="D55" s="79">
        <v>55</v>
      </c>
      <c r="F55" s="79" t="s">
        <v>363</v>
      </c>
      <c r="G55" s="79">
        <v>0</v>
      </c>
      <c r="H55" s="79">
        <v>4</v>
      </c>
    </row>
    <row r="56" spans="2:8" ht="15">
      <c r="B56" s="79" t="s">
        <v>362</v>
      </c>
      <c r="C56" s="79">
        <v>1</v>
      </c>
      <c r="D56" s="79">
        <v>36</v>
      </c>
      <c r="F56" s="79" t="s">
        <v>361</v>
      </c>
      <c r="G56" s="79">
        <v>34</v>
      </c>
      <c r="H56" s="79">
        <v>146</v>
      </c>
    </row>
    <row r="57" spans="2:8" ht="15">
      <c r="B57" s="79" t="s">
        <v>360</v>
      </c>
      <c r="C57" s="79">
        <v>0</v>
      </c>
      <c r="D57" s="79">
        <v>2</v>
      </c>
      <c r="F57" s="79" t="s">
        <v>359</v>
      </c>
      <c r="G57" s="79">
        <v>1</v>
      </c>
      <c r="H57" s="79">
        <v>23</v>
      </c>
    </row>
    <row r="58" spans="2:8" ht="15">
      <c r="B58" s="79" t="s">
        <v>358</v>
      </c>
      <c r="C58" s="79">
        <v>2</v>
      </c>
      <c r="D58" s="79">
        <v>38</v>
      </c>
      <c r="F58" s="79" t="s">
        <v>357</v>
      </c>
      <c r="G58" s="79">
        <v>0</v>
      </c>
      <c r="H58" s="79">
        <v>4</v>
      </c>
    </row>
    <row r="59" spans="2:8" ht="15">
      <c r="B59" s="79" t="s">
        <v>356</v>
      </c>
      <c r="C59" s="79">
        <v>0</v>
      </c>
      <c r="D59" s="79">
        <v>1</v>
      </c>
      <c r="F59" s="79" t="s">
        <v>355</v>
      </c>
      <c r="G59" s="79">
        <v>9</v>
      </c>
      <c r="H59" s="79">
        <v>64</v>
      </c>
    </row>
    <row r="60" spans="2:8" ht="15">
      <c r="B60" s="79" t="s">
        <v>354</v>
      </c>
      <c r="C60" s="79">
        <v>3</v>
      </c>
      <c r="D60" s="79">
        <v>49</v>
      </c>
      <c r="F60" s="79" t="s">
        <v>353</v>
      </c>
      <c r="G60" s="79">
        <v>0</v>
      </c>
      <c r="H60" s="79">
        <v>4</v>
      </c>
    </row>
    <row r="61" spans="2:8" ht="15">
      <c r="B61" s="79" t="s">
        <v>352</v>
      </c>
      <c r="C61" s="79">
        <v>2</v>
      </c>
      <c r="D61" s="79">
        <v>29</v>
      </c>
      <c r="F61" s="80"/>
      <c r="G61" s="79">
        <v>52</v>
      </c>
      <c r="H61" s="79">
        <v>345</v>
      </c>
    </row>
    <row r="62" spans="2:8" ht="15">
      <c r="B62" s="79" t="s">
        <v>351</v>
      </c>
      <c r="C62" s="79">
        <v>0</v>
      </c>
      <c r="D62" s="79">
        <v>38</v>
      </c>
      <c r="F62" s="80"/>
      <c r="G62" s="80"/>
      <c r="H62" s="80"/>
    </row>
    <row r="63" spans="2:8" ht="15">
      <c r="B63" s="79" t="s">
        <v>350</v>
      </c>
      <c r="C63" s="79">
        <v>1</v>
      </c>
      <c r="D63" s="79">
        <v>8</v>
      </c>
      <c r="F63" s="80"/>
      <c r="G63" s="80"/>
      <c r="H63" s="80"/>
    </row>
    <row r="64" spans="2:8" ht="15">
      <c r="B64" s="79" t="s">
        <v>349</v>
      </c>
      <c r="C64" s="79">
        <v>0</v>
      </c>
      <c r="D64" s="79">
        <v>3</v>
      </c>
      <c r="F64" s="79" t="s">
        <v>81</v>
      </c>
      <c r="G64" s="81" t="s">
        <v>80</v>
      </c>
      <c r="H64" s="81" t="s">
        <v>79</v>
      </c>
    </row>
    <row r="65" spans="2:8" ht="15">
      <c r="B65" s="80"/>
      <c r="C65" s="79">
        <v>38</v>
      </c>
      <c r="D65" s="79">
        <v>385</v>
      </c>
      <c r="F65" s="79" t="s">
        <v>348</v>
      </c>
      <c r="G65" s="79">
        <v>9</v>
      </c>
      <c r="H65" s="79">
        <v>133</v>
      </c>
    </row>
    <row r="66" spans="2:8" ht="15">
      <c r="B66" s="80"/>
      <c r="C66" s="80"/>
      <c r="D66" s="80"/>
      <c r="F66" s="79" t="s">
        <v>347</v>
      </c>
      <c r="G66" s="79">
        <v>19</v>
      </c>
      <c r="H66" s="79">
        <v>234</v>
      </c>
    </row>
    <row r="67" spans="2:8" ht="15">
      <c r="B67" s="80"/>
      <c r="C67" s="80"/>
      <c r="D67" s="80"/>
      <c r="F67" s="79" t="s">
        <v>346</v>
      </c>
      <c r="G67" s="79">
        <v>0</v>
      </c>
      <c r="H67" s="79">
        <v>2</v>
      </c>
    </row>
    <row r="68" spans="2:8" ht="15">
      <c r="B68" s="79" t="s">
        <v>81</v>
      </c>
      <c r="C68" s="81" t="s">
        <v>80</v>
      </c>
      <c r="D68" s="81" t="s">
        <v>79</v>
      </c>
      <c r="F68" s="79" t="s">
        <v>345</v>
      </c>
      <c r="G68" s="79">
        <v>15</v>
      </c>
      <c r="H68" s="79">
        <v>124</v>
      </c>
    </row>
    <row r="69" spans="2:8" ht="15">
      <c r="B69" s="79" t="s">
        <v>344</v>
      </c>
      <c r="C69" s="79">
        <v>3</v>
      </c>
      <c r="D69" s="79">
        <v>3</v>
      </c>
      <c r="F69" s="79" t="s">
        <v>343</v>
      </c>
      <c r="G69" s="79">
        <v>0</v>
      </c>
      <c r="H69" s="79">
        <v>1</v>
      </c>
    </row>
    <row r="70" spans="2:8" ht="15">
      <c r="B70" s="79" t="s">
        <v>342</v>
      </c>
      <c r="C70" s="79">
        <v>13</v>
      </c>
      <c r="D70" s="79">
        <v>197</v>
      </c>
      <c r="F70" s="79" t="s">
        <v>341</v>
      </c>
      <c r="G70" s="79">
        <v>0</v>
      </c>
      <c r="H70" s="79">
        <v>0</v>
      </c>
    </row>
    <row r="71" spans="2:8" ht="15">
      <c r="B71" s="79" t="s">
        <v>340</v>
      </c>
      <c r="C71" s="79">
        <v>5</v>
      </c>
      <c r="D71" s="79">
        <v>44</v>
      </c>
      <c r="F71" s="79" t="s">
        <v>339</v>
      </c>
      <c r="G71" s="79">
        <v>0</v>
      </c>
      <c r="H71" s="79">
        <v>4</v>
      </c>
    </row>
    <row r="72" spans="2:8" ht="15">
      <c r="B72" s="79" t="s">
        <v>338</v>
      </c>
      <c r="C72" s="79">
        <v>70</v>
      </c>
      <c r="D72" s="79">
        <v>530</v>
      </c>
      <c r="F72" s="79" t="s">
        <v>337</v>
      </c>
      <c r="G72" s="79">
        <v>29</v>
      </c>
      <c r="H72" s="79">
        <v>179</v>
      </c>
    </row>
    <row r="73" spans="2:8" ht="15">
      <c r="B73" s="79" t="s">
        <v>336</v>
      </c>
      <c r="C73" s="79">
        <v>5</v>
      </c>
      <c r="D73" s="79">
        <v>28</v>
      </c>
      <c r="F73" s="79" t="s">
        <v>335</v>
      </c>
      <c r="G73" s="79">
        <v>1</v>
      </c>
      <c r="H73" s="79">
        <v>6</v>
      </c>
    </row>
    <row r="74" spans="2:8" ht="15">
      <c r="B74" s="79" t="s">
        <v>334</v>
      </c>
      <c r="C74" s="79">
        <v>36</v>
      </c>
      <c r="D74" s="79">
        <v>115</v>
      </c>
      <c r="F74" s="79" t="s">
        <v>333</v>
      </c>
      <c r="G74" s="79">
        <v>27</v>
      </c>
      <c r="H74" s="79">
        <v>207</v>
      </c>
    </row>
    <row r="75" spans="2:8" ht="15">
      <c r="B75" s="79" t="s">
        <v>332</v>
      </c>
      <c r="C75" s="79">
        <v>1</v>
      </c>
      <c r="D75" s="79">
        <v>27</v>
      </c>
      <c r="F75" s="79" t="s">
        <v>331</v>
      </c>
      <c r="G75" s="79">
        <v>0</v>
      </c>
      <c r="H75" s="79">
        <v>0</v>
      </c>
    </row>
    <row r="76" spans="2:8" ht="15">
      <c r="B76" s="79" t="s">
        <v>330</v>
      </c>
      <c r="C76" s="79">
        <v>1</v>
      </c>
      <c r="D76" s="79">
        <v>30</v>
      </c>
      <c r="F76" s="79" t="s">
        <v>329</v>
      </c>
      <c r="G76" s="79">
        <v>0</v>
      </c>
      <c r="H76" s="79">
        <v>1</v>
      </c>
    </row>
    <row r="77" spans="2:8" ht="15">
      <c r="B77" s="79" t="s">
        <v>328</v>
      </c>
      <c r="C77" s="79">
        <v>0</v>
      </c>
      <c r="D77" s="79">
        <v>1</v>
      </c>
      <c r="F77" s="83" t="s">
        <v>327</v>
      </c>
      <c r="G77" s="79">
        <v>0</v>
      </c>
      <c r="H77" s="79">
        <v>6</v>
      </c>
    </row>
    <row r="78" spans="2:8" ht="15">
      <c r="B78" s="79" t="s">
        <v>326</v>
      </c>
      <c r="C78" s="79">
        <v>24</v>
      </c>
      <c r="D78" s="79">
        <v>277</v>
      </c>
      <c r="F78" s="83" t="s">
        <v>325</v>
      </c>
      <c r="G78" s="79">
        <v>4</v>
      </c>
      <c r="H78" s="79">
        <v>77</v>
      </c>
    </row>
    <row r="79" spans="2:8" ht="15">
      <c r="B79" s="79" t="s">
        <v>324</v>
      </c>
      <c r="C79" s="79">
        <v>0</v>
      </c>
      <c r="D79" s="79">
        <v>32</v>
      </c>
      <c r="F79" s="83" t="s">
        <v>323</v>
      </c>
      <c r="G79" s="79">
        <v>3</v>
      </c>
      <c r="H79" s="79">
        <v>17</v>
      </c>
    </row>
    <row r="80" spans="2:8" ht="15">
      <c r="B80" s="79" t="s">
        <v>322</v>
      </c>
      <c r="C80" s="79">
        <v>1</v>
      </c>
      <c r="D80" s="79">
        <v>4</v>
      </c>
      <c r="F80" s="79" t="s">
        <v>321</v>
      </c>
      <c r="G80" s="79">
        <v>6</v>
      </c>
      <c r="H80" s="79">
        <v>57</v>
      </c>
    </row>
    <row r="81" spans="2:8" ht="15">
      <c r="B81" s="79" t="s">
        <v>320</v>
      </c>
      <c r="C81" s="79">
        <v>11</v>
      </c>
      <c r="D81" s="79">
        <v>108</v>
      </c>
      <c r="G81" s="79">
        <v>113</v>
      </c>
      <c r="H81" s="79">
        <v>1048</v>
      </c>
    </row>
    <row r="82" spans="2:8" ht="15">
      <c r="B82" s="79" t="s">
        <v>319</v>
      </c>
      <c r="C82" s="79">
        <v>0</v>
      </c>
      <c r="D82" s="79">
        <v>1</v>
      </c>
      <c r="G82" s="80"/>
      <c r="H82" s="80"/>
    </row>
    <row r="83" spans="2:4" ht="15">
      <c r="B83" s="79" t="s">
        <v>318</v>
      </c>
      <c r="C83" s="79">
        <v>5</v>
      </c>
      <c r="D83" s="79">
        <v>42</v>
      </c>
    </row>
    <row r="84" spans="2:8" ht="15">
      <c r="B84" s="79" t="s">
        <v>317</v>
      </c>
      <c r="C84" s="79">
        <v>8</v>
      </c>
      <c r="D84" s="79">
        <v>253</v>
      </c>
      <c r="E84" s="80"/>
      <c r="F84" s="79" t="s">
        <v>81</v>
      </c>
      <c r="G84" s="81" t="s">
        <v>80</v>
      </c>
      <c r="H84" s="81" t="s">
        <v>79</v>
      </c>
    </row>
    <row r="85" spans="2:8" ht="15">
      <c r="B85" s="79" t="s">
        <v>316</v>
      </c>
      <c r="C85" s="79">
        <v>2</v>
      </c>
      <c r="D85" s="79">
        <v>37</v>
      </c>
      <c r="E85" s="80"/>
      <c r="F85" s="79" t="s">
        <v>315</v>
      </c>
      <c r="G85" s="79">
        <v>0</v>
      </c>
      <c r="H85" s="79">
        <v>4</v>
      </c>
    </row>
    <row r="86" spans="2:8" ht="15">
      <c r="B86" s="79" t="s">
        <v>314</v>
      </c>
      <c r="C86" s="79">
        <v>4</v>
      </c>
      <c r="D86" s="79">
        <v>37</v>
      </c>
      <c r="E86" s="80"/>
      <c r="F86" s="79" t="s">
        <v>313</v>
      </c>
      <c r="G86" s="79">
        <v>0</v>
      </c>
      <c r="H86" s="79">
        <v>2</v>
      </c>
    </row>
    <row r="87" spans="2:8" ht="15">
      <c r="B87" s="79" t="s">
        <v>312</v>
      </c>
      <c r="C87" s="79">
        <v>1</v>
      </c>
      <c r="D87" s="79">
        <v>1</v>
      </c>
      <c r="E87" s="80"/>
      <c r="F87" s="79" t="s">
        <v>311</v>
      </c>
      <c r="G87" s="79">
        <v>1</v>
      </c>
      <c r="H87" s="79">
        <v>7</v>
      </c>
    </row>
    <row r="88" spans="3:8" ht="15">
      <c r="C88" s="79">
        <v>190</v>
      </c>
      <c r="D88" s="79">
        <v>1767</v>
      </c>
      <c r="E88" s="80"/>
      <c r="F88" s="79" t="s">
        <v>310</v>
      </c>
      <c r="G88" s="79">
        <v>0</v>
      </c>
      <c r="H88" s="79">
        <v>4</v>
      </c>
    </row>
    <row r="89" spans="3:8" ht="15">
      <c r="C89" s="80"/>
      <c r="D89" s="80"/>
      <c r="E89" s="80"/>
      <c r="F89" s="79" t="s">
        <v>309</v>
      </c>
      <c r="G89" s="79">
        <v>0</v>
      </c>
      <c r="H89" s="79">
        <v>3</v>
      </c>
    </row>
    <row r="90" spans="5:8" ht="15">
      <c r="E90" s="80"/>
      <c r="F90" s="79" t="s">
        <v>308</v>
      </c>
      <c r="G90" s="79">
        <v>0</v>
      </c>
      <c r="H90" s="79">
        <v>1</v>
      </c>
    </row>
    <row r="91" spans="2:8" ht="15">
      <c r="B91" s="79" t="s">
        <v>81</v>
      </c>
      <c r="C91" s="81" t="s">
        <v>80</v>
      </c>
      <c r="D91" s="81" t="s">
        <v>79</v>
      </c>
      <c r="F91" s="79" t="s">
        <v>307</v>
      </c>
      <c r="G91" s="79">
        <v>0</v>
      </c>
      <c r="H91" s="79">
        <v>1</v>
      </c>
    </row>
    <row r="92" spans="2:8" ht="15">
      <c r="B92" s="79" t="s">
        <v>306</v>
      </c>
      <c r="C92" s="79">
        <v>0</v>
      </c>
      <c r="D92" s="79">
        <v>1</v>
      </c>
      <c r="F92" s="79" t="s">
        <v>305</v>
      </c>
      <c r="G92" s="79">
        <v>0</v>
      </c>
      <c r="H92" s="79">
        <v>1</v>
      </c>
    </row>
    <row r="93" spans="2:8" ht="15">
      <c r="B93" s="79" t="s">
        <v>304</v>
      </c>
      <c r="C93" s="79">
        <v>33</v>
      </c>
      <c r="D93" s="79">
        <v>236</v>
      </c>
      <c r="F93" s="79" t="s">
        <v>303</v>
      </c>
      <c r="G93" s="79">
        <v>2</v>
      </c>
      <c r="H93" s="79">
        <v>21</v>
      </c>
    </row>
    <row r="94" spans="2:8" ht="15">
      <c r="B94" s="79" t="s">
        <v>302</v>
      </c>
      <c r="C94" s="79">
        <v>1</v>
      </c>
      <c r="D94" s="79">
        <v>19</v>
      </c>
      <c r="F94" s="79" t="s">
        <v>301</v>
      </c>
      <c r="G94" s="79">
        <v>0</v>
      </c>
      <c r="H94" s="79">
        <v>1</v>
      </c>
    </row>
    <row r="95" spans="2:8" ht="15">
      <c r="B95" s="79" t="s">
        <v>300</v>
      </c>
      <c r="C95" s="79">
        <v>13</v>
      </c>
      <c r="D95" s="79">
        <v>33</v>
      </c>
      <c r="F95" s="79" t="s">
        <v>299</v>
      </c>
      <c r="G95" s="79">
        <v>0</v>
      </c>
      <c r="H95" s="79">
        <v>8</v>
      </c>
    </row>
    <row r="96" spans="2:8" ht="15">
      <c r="B96" s="79" t="s">
        <v>298</v>
      </c>
      <c r="C96" s="79">
        <v>7</v>
      </c>
      <c r="D96" s="79">
        <v>10</v>
      </c>
      <c r="F96" s="79" t="s">
        <v>297</v>
      </c>
      <c r="G96" s="79">
        <v>0</v>
      </c>
      <c r="H96" s="79">
        <v>9</v>
      </c>
    </row>
    <row r="97" spans="2:8" ht="15">
      <c r="B97" s="79" t="s">
        <v>296</v>
      </c>
      <c r="C97" s="79">
        <v>0</v>
      </c>
      <c r="D97" s="79">
        <v>6</v>
      </c>
      <c r="F97" s="79" t="s">
        <v>295</v>
      </c>
      <c r="G97" s="79">
        <v>2</v>
      </c>
      <c r="H97" s="79">
        <v>14</v>
      </c>
    </row>
    <row r="98" spans="2:8" ht="15">
      <c r="B98" s="79" t="s">
        <v>294</v>
      </c>
      <c r="C98" s="79">
        <v>0</v>
      </c>
      <c r="D98" s="79">
        <v>1</v>
      </c>
      <c r="F98" s="79" t="s">
        <v>293</v>
      </c>
      <c r="G98" s="79">
        <v>0</v>
      </c>
      <c r="H98" s="79">
        <v>11</v>
      </c>
    </row>
    <row r="99" spans="2:8" ht="15">
      <c r="B99" s="79" t="s">
        <v>292</v>
      </c>
      <c r="C99" s="79">
        <v>0</v>
      </c>
      <c r="D99" s="79">
        <v>1</v>
      </c>
      <c r="F99" s="79" t="s">
        <v>291</v>
      </c>
      <c r="G99" s="79">
        <v>0</v>
      </c>
      <c r="H99" s="79">
        <v>1</v>
      </c>
    </row>
    <row r="100" spans="2:8" ht="15">
      <c r="B100" s="79" t="s">
        <v>290</v>
      </c>
      <c r="C100" s="79">
        <v>14</v>
      </c>
      <c r="D100" s="79">
        <v>132</v>
      </c>
      <c r="F100" s="79" t="s">
        <v>289</v>
      </c>
      <c r="G100" s="79">
        <v>0</v>
      </c>
      <c r="H100" s="79">
        <v>3</v>
      </c>
    </row>
    <row r="101" spans="2:8" ht="15">
      <c r="B101" s="79" t="s">
        <v>288</v>
      </c>
      <c r="C101" s="79">
        <v>1</v>
      </c>
      <c r="D101" s="79">
        <v>39</v>
      </c>
      <c r="F101" s="79" t="s">
        <v>287</v>
      </c>
      <c r="G101" s="79">
        <v>0</v>
      </c>
      <c r="H101" s="79">
        <v>1</v>
      </c>
    </row>
    <row r="102" spans="2:8" ht="15">
      <c r="B102" s="79" t="s">
        <v>286</v>
      </c>
      <c r="C102" s="79">
        <v>4</v>
      </c>
      <c r="D102" s="79">
        <v>23</v>
      </c>
      <c r="F102" s="79" t="s">
        <v>285</v>
      </c>
      <c r="G102" s="79">
        <v>0</v>
      </c>
      <c r="H102" s="79">
        <v>2</v>
      </c>
    </row>
    <row r="103" spans="2:8" ht="15">
      <c r="B103" s="79" t="s">
        <v>284</v>
      </c>
      <c r="C103" s="79">
        <v>0</v>
      </c>
      <c r="D103" s="79">
        <v>1</v>
      </c>
      <c r="F103" s="79" t="s">
        <v>283</v>
      </c>
      <c r="G103" s="79">
        <v>2</v>
      </c>
      <c r="H103" s="79">
        <v>13</v>
      </c>
    </row>
    <row r="104" spans="3:8" ht="15">
      <c r="C104" s="79">
        <v>73</v>
      </c>
      <c r="D104" s="79">
        <v>502</v>
      </c>
      <c r="F104" s="79" t="s">
        <v>282</v>
      </c>
      <c r="G104" s="79">
        <v>2</v>
      </c>
      <c r="H104" s="79">
        <v>4</v>
      </c>
    </row>
    <row r="105" spans="3:8" ht="15">
      <c r="C105" s="80"/>
      <c r="D105" s="80"/>
      <c r="F105" s="79" t="s">
        <v>281</v>
      </c>
      <c r="G105" s="79">
        <v>1</v>
      </c>
      <c r="H105" s="79">
        <v>1</v>
      </c>
    </row>
    <row r="106" spans="6:8" ht="15">
      <c r="F106" s="79" t="s">
        <v>280</v>
      </c>
      <c r="G106" s="79">
        <v>0</v>
      </c>
      <c r="H106" s="79">
        <v>5</v>
      </c>
    </row>
    <row r="107" spans="2:8" ht="15">
      <c r="B107" s="79" t="s">
        <v>81</v>
      </c>
      <c r="C107" s="81" t="s">
        <v>80</v>
      </c>
      <c r="D107" s="81" t="s">
        <v>79</v>
      </c>
      <c r="F107" s="79" t="s">
        <v>279</v>
      </c>
      <c r="G107" s="79">
        <v>1</v>
      </c>
      <c r="H107" s="79">
        <v>10</v>
      </c>
    </row>
    <row r="108" spans="2:8" ht="15">
      <c r="B108" s="79" t="s">
        <v>278</v>
      </c>
      <c r="C108" s="79">
        <v>0</v>
      </c>
      <c r="D108" s="79">
        <v>1</v>
      </c>
      <c r="F108" s="79" t="s">
        <v>277</v>
      </c>
      <c r="G108" s="79">
        <v>0</v>
      </c>
      <c r="H108" s="79">
        <v>1</v>
      </c>
    </row>
    <row r="109" spans="2:8" ht="15">
      <c r="B109" s="79" t="s">
        <v>276</v>
      </c>
      <c r="C109" s="79">
        <v>0</v>
      </c>
      <c r="D109" s="79">
        <v>2</v>
      </c>
      <c r="F109" s="79" t="s">
        <v>275</v>
      </c>
      <c r="G109" s="79">
        <v>0</v>
      </c>
      <c r="H109" s="79">
        <v>2</v>
      </c>
    </row>
    <row r="110" spans="2:8" ht="15">
      <c r="B110" s="79" t="s">
        <v>274</v>
      </c>
      <c r="C110" s="79">
        <v>8</v>
      </c>
      <c r="D110" s="79">
        <v>73</v>
      </c>
      <c r="F110" s="79" t="s">
        <v>273</v>
      </c>
      <c r="G110" s="79">
        <v>0</v>
      </c>
      <c r="H110" s="79">
        <v>4</v>
      </c>
    </row>
    <row r="111" spans="2:8" ht="15">
      <c r="B111" s="79" t="s">
        <v>272</v>
      </c>
      <c r="C111" s="79">
        <v>10</v>
      </c>
      <c r="D111" s="79">
        <v>138</v>
      </c>
      <c r="F111" s="79" t="s">
        <v>271</v>
      </c>
      <c r="G111" s="79">
        <v>3</v>
      </c>
      <c r="H111" s="79">
        <v>16</v>
      </c>
    </row>
    <row r="112" spans="2:8" ht="15">
      <c r="B112" s="79" t="s">
        <v>270</v>
      </c>
      <c r="C112" s="79">
        <v>4</v>
      </c>
      <c r="D112" s="79">
        <v>27</v>
      </c>
      <c r="F112" s="79" t="s">
        <v>269</v>
      </c>
      <c r="G112" s="79">
        <v>0</v>
      </c>
      <c r="H112" s="79">
        <v>1</v>
      </c>
    </row>
    <row r="113" spans="2:8" ht="15">
      <c r="B113" s="79" t="s">
        <v>268</v>
      </c>
      <c r="C113" s="79">
        <v>6</v>
      </c>
      <c r="D113" s="79">
        <v>23</v>
      </c>
      <c r="F113" s="79" t="s">
        <v>267</v>
      </c>
      <c r="G113" s="79">
        <v>0</v>
      </c>
      <c r="H113" s="79">
        <v>2</v>
      </c>
    </row>
    <row r="114" spans="2:8" ht="15">
      <c r="B114" s="79" t="s">
        <v>266</v>
      </c>
      <c r="C114" s="79">
        <v>3</v>
      </c>
      <c r="D114" s="79">
        <v>10</v>
      </c>
      <c r="F114" s="79" t="s">
        <v>265</v>
      </c>
      <c r="G114" s="79">
        <v>0</v>
      </c>
      <c r="H114" s="79">
        <v>1</v>
      </c>
    </row>
    <row r="115" spans="2:8" ht="15">
      <c r="B115" s="79" t="s">
        <v>264</v>
      </c>
      <c r="C115" s="79">
        <v>14</v>
      </c>
      <c r="D115" s="79">
        <v>94</v>
      </c>
      <c r="F115" s="79" t="s">
        <v>263</v>
      </c>
      <c r="G115" s="79">
        <v>0</v>
      </c>
      <c r="H115" s="79">
        <v>6</v>
      </c>
    </row>
    <row r="116" spans="2:8" ht="15">
      <c r="B116" s="79" t="s">
        <v>262</v>
      </c>
      <c r="C116" s="79">
        <v>2</v>
      </c>
      <c r="D116" s="79">
        <v>18</v>
      </c>
      <c r="F116" s="79" t="s">
        <v>261</v>
      </c>
      <c r="G116" s="79">
        <v>0</v>
      </c>
      <c r="H116" s="79">
        <v>1</v>
      </c>
    </row>
    <row r="117" spans="2:8" ht="15">
      <c r="B117" s="79" t="s">
        <v>260</v>
      </c>
      <c r="C117" s="79">
        <v>8</v>
      </c>
      <c r="D117" s="79">
        <v>42</v>
      </c>
      <c r="F117" s="79" t="s">
        <v>259</v>
      </c>
      <c r="G117" s="79">
        <v>1</v>
      </c>
      <c r="H117" s="79">
        <v>10</v>
      </c>
    </row>
    <row r="118" spans="2:8" ht="15">
      <c r="B118" s="79" t="s">
        <v>258</v>
      </c>
      <c r="C118" s="79">
        <v>0</v>
      </c>
      <c r="D118" s="79">
        <v>1</v>
      </c>
      <c r="F118" s="79" t="s">
        <v>257</v>
      </c>
      <c r="G118" s="79">
        <v>0</v>
      </c>
      <c r="H118" s="79">
        <v>1</v>
      </c>
    </row>
    <row r="119" spans="2:8" ht="15">
      <c r="B119" s="79" t="s">
        <v>256</v>
      </c>
      <c r="C119" s="79">
        <v>0</v>
      </c>
      <c r="D119" s="79">
        <v>1</v>
      </c>
      <c r="F119" s="79" t="s">
        <v>255</v>
      </c>
      <c r="G119" s="79">
        <v>0</v>
      </c>
      <c r="H119" s="79">
        <v>1</v>
      </c>
    </row>
    <row r="120" spans="3:8" ht="15">
      <c r="C120" s="79">
        <v>55</v>
      </c>
      <c r="D120" s="79">
        <v>430</v>
      </c>
      <c r="F120" s="79" t="s">
        <v>254</v>
      </c>
      <c r="G120" s="79">
        <v>0</v>
      </c>
      <c r="H120" s="79">
        <v>1</v>
      </c>
    </row>
    <row r="121" spans="3:8" ht="15">
      <c r="C121" s="80"/>
      <c r="D121" s="80"/>
      <c r="F121" s="79" t="s">
        <v>253</v>
      </c>
      <c r="G121" s="79">
        <v>0</v>
      </c>
      <c r="H121" s="79">
        <v>26</v>
      </c>
    </row>
    <row r="122" spans="6:8" ht="15">
      <c r="F122" s="79" t="s">
        <v>252</v>
      </c>
      <c r="G122" s="79">
        <v>0</v>
      </c>
      <c r="H122" s="79">
        <v>1</v>
      </c>
    </row>
    <row r="123" spans="2:8" ht="15">
      <c r="B123" s="79" t="s">
        <v>81</v>
      </c>
      <c r="C123" s="81" t="s">
        <v>80</v>
      </c>
      <c r="D123" s="81" t="s">
        <v>79</v>
      </c>
      <c r="F123" s="79" t="s">
        <v>251</v>
      </c>
      <c r="G123" s="79">
        <v>0</v>
      </c>
      <c r="H123" s="79">
        <v>1</v>
      </c>
    </row>
    <row r="124" spans="2:8" ht="15">
      <c r="B124" s="79" t="s">
        <v>250</v>
      </c>
      <c r="C124" s="79">
        <v>1</v>
      </c>
      <c r="D124" s="79">
        <v>66</v>
      </c>
      <c r="F124" s="79" t="s">
        <v>249</v>
      </c>
      <c r="G124" s="79">
        <v>0</v>
      </c>
      <c r="H124" s="79">
        <v>1</v>
      </c>
    </row>
    <row r="125" spans="2:8" ht="15">
      <c r="B125" s="79" t="s">
        <v>248</v>
      </c>
      <c r="C125" s="79">
        <v>9</v>
      </c>
      <c r="D125" s="79">
        <v>14</v>
      </c>
      <c r="F125" s="79" t="s">
        <v>247</v>
      </c>
      <c r="G125" s="79">
        <v>4</v>
      </c>
      <c r="H125" s="79">
        <v>16</v>
      </c>
    </row>
    <row r="126" spans="2:8" ht="15">
      <c r="B126" s="79" t="s">
        <v>246</v>
      </c>
      <c r="C126" s="79">
        <v>0</v>
      </c>
      <c r="D126" s="79">
        <v>18</v>
      </c>
      <c r="F126" s="79" t="s">
        <v>245</v>
      </c>
      <c r="G126" s="79">
        <v>0</v>
      </c>
      <c r="H126" s="79">
        <v>3</v>
      </c>
    </row>
    <row r="127" spans="2:8" ht="15">
      <c r="B127" s="79" t="s">
        <v>244</v>
      </c>
      <c r="C127" s="79">
        <v>-1</v>
      </c>
      <c r="D127" s="79">
        <v>32</v>
      </c>
      <c r="G127" s="79">
        <v>19</v>
      </c>
      <c r="H127" s="79">
        <v>222</v>
      </c>
    </row>
    <row r="128" spans="2:8" ht="15">
      <c r="B128" s="79" t="s">
        <v>243</v>
      </c>
      <c r="C128" s="79">
        <v>-1</v>
      </c>
      <c r="D128" s="79">
        <v>78</v>
      </c>
      <c r="G128" s="80"/>
      <c r="H128" s="80"/>
    </row>
    <row r="129" spans="2:4" ht="15">
      <c r="B129" s="79" t="s">
        <v>242</v>
      </c>
      <c r="C129" s="79">
        <v>0</v>
      </c>
      <c r="D129" s="79">
        <v>4</v>
      </c>
    </row>
    <row r="130" spans="2:8" ht="15">
      <c r="B130" s="79" t="s">
        <v>241</v>
      </c>
      <c r="C130" s="79">
        <v>1</v>
      </c>
      <c r="D130" s="79">
        <v>18</v>
      </c>
      <c r="F130" s="79" t="s">
        <v>81</v>
      </c>
      <c r="G130" s="81" t="s">
        <v>80</v>
      </c>
      <c r="H130" s="81" t="s">
        <v>79</v>
      </c>
    </row>
    <row r="131" spans="2:8" ht="15">
      <c r="B131" s="79" t="s">
        <v>240</v>
      </c>
      <c r="C131" s="79">
        <v>0</v>
      </c>
      <c r="D131" s="79">
        <v>2</v>
      </c>
      <c r="F131" s="79" t="s">
        <v>239</v>
      </c>
      <c r="G131" s="79">
        <v>3</v>
      </c>
      <c r="H131" s="79">
        <v>87</v>
      </c>
    </row>
    <row r="132" spans="2:8" ht="15">
      <c r="B132" s="79" t="s">
        <v>238</v>
      </c>
      <c r="C132" s="79">
        <v>2</v>
      </c>
      <c r="D132" s="79">
        <v>25</v>
      </c>
      <c r="F132" s="79" t="s">
        <v>237</v>
      </c>
      <c r="G132" s="79">
        <v>13</v>
      </c>
      <c r="H132" s="79">
        <v>189</v>
      </c>
    </row>
    <row r="133" spans="2:8" ht="15">
      <c r="B133" s="79" t="s">
        <v>236</v>
      </c>
      <c r="C133" s="79">
        <v>0</v>
      </c>
      <c r="D133" s="79">
        <v>9</v>
      </c>
      <c r="F133" s="79" t="s">
        <v>235</v>
      </c>
      <c r="G133" s="79">
        <v>3</v>
      </c>
      <c r="H133" s="79">
        <v>23</v>
      </c>
    </row>
    <row r="134" spans="2:8" ht="15">
      <c r="B134" s="79" t="s">
        <v>234</v>
      </c>
      <c r="C134" s="79">
        <v>3</v>
      </c>
      <c r="D134" s="79">
        <v>3</v>
      </c>
      <c r="F134" s="79" t="s">
        <v>233</v>
      </c>
      <c r="G134" s="79">
        <v>30</v>
      </c>
      <c r="H134" s="79">
        <v>54</v>
      </c>
    </row>
    <row r="135" spans="2:8" ht="15">
      <c r="B135" s="80"/>
      <c r="C135" s="79">
        <v>14</v>
      </c>
      <c r="D135" s="79">
        <v>269</v>
      </c>
      <c r="F135" s="79" t="s">
        <v>232</v>
      </c>
      <c r="G135" s="79">
        <v>12</v>
      </c>
      <c r="H135" s="79">
        <v>119</v>
      </c>
    </row>
    <row r="136" spans="2:8" ht="15">
      <c r="B136" s="80"/>
      <c r="C136" s="80"/>
      <c r="D136" s="80"/>
      <c r="F136" s="80"/>
      <c r="G136" s="79">
        <v>61</v>
      </c>
      <c r="H136" s="79">
        <v>472</v>
      </c>
    </row>
    <row r="137" spans="2:8" ht="15">
      <c r="B137" s="80"/>
      <c r="C137" s="80"/>
      <c r="D137" s="80"/>
      <c r="F137" s="80"/>
      <c r="G137" s="80"/>
      <c r="H137" s="80"/>
    </row>
    <row r="138" spans="2:8" ht="15">
      <c r="B138" s="79" t="s">
        <v>81</v>
      </c>
      <c r="C138" s="81" t="s">
        <v>80</v>
      </c>
      <c r="D138" s="81" t="s">
        <v>79</v>
      </c>
      <c r="F138" s="80"/>
      <c r="G138" s="80"/>
      <c r="H138" s="80"/>
    </row>
    <row r="139" spans="2:8" ht="15">
      <c r="B139" s="79" t="s">
        <v>231</v>
      </c>
      <c r="C139" s="79">
        <v>0</v>
      </c>
      <c r="D139" s="79">
        <v>7</v>
      </c>
      <c r="F139" s="79" t="s">
        <v>81</v>
      </c>
      <c r="G139" s="81" t="s">
        <v>80</v>
      </c>
      <c r="H139" s="81" t="s">
        <v>79</v>
      </c>
    </row>
    <row r="140" spans="2:8" ht="15">
      <c r="B140" s="79" t="s">
        <v>230</v>
      </c>
      <c r="C140" s="79">
        <v>1</v>
      </c>
      <c r="D140" s="79">
        <v>3</v>
      </c>
      <c r="F140" s="79" t="s">
        <v>229</v>
      </c>
      <c r="G140" s="79">
        <v>2</v>
      </c>
      <c r="H140" s="79">
        <v>60</v>
      </c>
    </row>
    <row r="141" spans="2:8" ht="15">
      <c r="B141" s="79" t="s">
        <v>228</v>
      </c>
      <c r="C141" s="79">
        <v>0</v>
      </c>
      <c r="D141" s="79">
        <v>15</v>
      </c>
      <c r="F141" s="79" t="s">
        <v>227</v>
      </c>
      <c r="G141" s="79">
        <v>0</v>
      </c>
      <c r="H141" s="79">
        <v>8</v>
      </c>
    </row>
    <row r="142" spans="2:8" ht="15">
      <c r="B142" s="79" t="s">
        <v>226</v>
      </c>
      <c r="C142" s="79">
        <v>0</v>
      </c>
      <c r="D142" s="79">
        <v>10</v>
      </c>
      <c r="F142" s="79" t="s">
        <v>225</v>
      </c>
      <c r="G142" s="79">
        <v>1</v>
      </c>
      <c r="H142" s="79">
        <v>2</v>
      </c>
    </row>
    <row r="143" spans="2:8" ht="15">
      <c r="B143" s="79" t="s">
        <v>224</v>
      </c>
      <c r="C143" s="79">
        <v>0</v>
      </c>
      <c r="D143" s="79">
        <v>4</v>
      </c>
      <c r="F143" s="79" t="s">
        <v>223</v>
      </c>
      <c r="G143" s="79">
        <v>1</v>
      </c>
      <c r="H143" s="79">
        <v>11</v>
      </c>
    </row>
    <row r="144" spans="2:8" ht="15">
      <c r="B144" s="79" t="s">
        <v>222</v>
      </c>
      <c r="C144" s="79">
        <v>0</v>
      </c>
      <c r="D144" s="79">
        <v>2</v>
      </c>
      <c r="F144" s="79" t="s">
        <v>221</v>
      </c>
      <c r="G144" s="79">
        <v>3</v>
      </c>
      <c r="H144" s="79">
        <v>90</v>
      </c>
    </row>
    <row r="145" spans="2:8" ht="15">
      <c r="B145" s="79" t="s">
        <v>220</v>
      </c>
      <c r="C145" s="79">
        <v>1</v>
      </c>
      <c r="D145" s="79">
        <v>21</v>
      </c>
      <c r="F145" s="79" t="s">
        <v>219</v>
      </c>
      <c r="G145" s="79">
        <v>0</v>
      </c>
      <c r="H145" s="79">
        <v>1</v>
      </c>
    </row>
    <row r="146" spans="2:8" ht="15">
      <c r="B146" s="79" t="s">
        <v>218</v>
      </c>
      <c r="C146" s="79">
        <v>0</v>
      </c>
      <c r="D146" s="79">
        <v>4</v>
      </c>
      <c r="F146" s="80"/>
      <c r="G146" s="79">
        <v>7</v>
      </c>
      <c r="H146" s="79">
        <v>172</v>
      </c>
    </row>
    <row r="147" spans="2:4" ht="15">
      <c r="B147" s="79" t="s">
        <v>217</v>
      </c>
      <c r="C147" s="79">
        <v>0</v>
      </c>
      <c r="D147" s="79">
        <v>3</v>
      </c>
    </row>
    <row r="148" spans="2:4" ht="15">
      <c r="B148" s="79" t="s">
        <v>216</v>
      </c>
      <c r="C148" s="79">
        <v>0</v>
      </c>
      <c r="D148" s="79">
        <v>2</v>
      </c>
    </row>
    <row r="149" spans="2:8" ht="15">
      <c r="B149" s="79" t="s">
        <v>215</v>
      </c>
      <c r="C149" s="79">
        <v>2</v>
      </c>
      <c r="D149" s="79">
        <v>15</v>
      </c>
      <c r="F149" s="79" t="s">
        <v>81</v>
      </c>
      <c r="G149" s="81" t="s">
        <v>80</v>
      </c>
      <c r="H149" s="81" t="s">
        <v>79</v>
      </c>
    </row>
    <row r="150" spans="2:8" ht="15">
      <c r="B150" s="79" t="s">
        <v>214</v>
      </c>
      <c r="C150" s="79">
        <v>0</v>
      </c>
      <c r="D150" s="79">
        <v>10</v>
      </c>
      <c r="F150" s="79" t="s">
        <v>213</v>
      </c>
      <c r="G150" s="79">
        <v>1</v>
      </c>
      <c r="H150" s="79">
        <v>38</v>
      </c>
    </row>
    <row r="151" spans="2:8" ht="15">
      <c r="B151" s="79" t="s">
        <v>212</v>
      </c>
      <c r="C151" s="79">
        <v>0</v>
      </c>
      <c r="D151" s="79">
        <v>1</v>
      </c>
      <c r="F151" s="79" t="s">
        <v>211</v>
      </c>
      <c r="G151" s="79">
        <v>0</v>
      </c>
      <c r="H151" s="79">
        <v>1</v>
      </c>
    </row>
    <row r="152" spans="2:8" ht="15">
      <c r="B152" s="79" t="s">
        <v>210</v>
      </c>
      <c r="C152" s="79">
        <v>1</v>
      </c>
      <c r="D152" s="79">
        <v>5</v>
      </c>
      <c r="F152" s="79" t="s">
        <v>209</v>
      </c>
      <c r="G152" s="79">
        <v>0</v>
      </c>
      <c r="H152" s="79">
        <v>1</v>
      </c>
    </row>
    <row r="153" spans="2:8" ht="15">
      <c r="B153" s="79" t="s">
        <v>208</v>
      </c>
      <c r="C153" s="79">
        <v>1</v>
      </c>
      <c r="D153" s="79">
        <v>3</v>
      </c>
      <c r="F153" s="79" t="s">
        <v>207</v>
      </c>
      <c r="G153" s="79">
        <v>0</v>
      </c>
      <c r="H153" s="79">
        <v>1</v>
      </c>
    </row>
    <row r="154" spans="2:8" ht="15">
      <c r="B154" s="79" t="s">
        <v>206</v>
      </c>
      <c r="C154" s="79">
        <v>-1</v>
      </c>
      <c r="D154" s="79">
        <v>5</v>
      </c>
      <c r="F154" s="79" t="s">
        <v>205</v>
      </c>
      <c r="G154" s="79">
        <v>2</v>
      </c>
      <c r="H154" s="79">
        <v>16</v>
      </c>
    </row>
    <row r="155" spans="2:8" ht="15">
      <c r="B155" s="79" t="s">
        <v>204</v>
      </c>
      <c r="C155" s="79">
        <v>2</v>
      </c>
      <c r="D155" s="79">
        <v>6</v>
      </c>
      <c r="F155" s="79" t="s">
        <v>203</v>
      </c>
      <c r="G155" s="79">
        <v>0</v>
      </c>
      <c r="H155" s="79">
        <v>2</v>
      </c>
    </row>
    <row r="156" spans="2:8" ht="15">
      <c r="B156" s="79" t="s">
        <v>202</v>
      </c>
      <c r="C156" s="79">
        <v>0</v>
      </c>
      <c r="D156" s="79">
        <v>1</v>
      </c>
      <c r="F156" s="79" t="s">
        <v>201</v>
      </c>
      <c r="G156" s="79">
        <v>0</v>
      </c>
      <c r="H156" s="79">
        <v>1</v>
      </c>
    </row>
    <row r="157" spans="2:8" ht="15">
      <c r="B157" s="79" t="s">
        <v>200</v>
      </c>
      <c r="C157" s="79">
        <v>0</v>
      </c>
      <c r="D157" s="79">
        <v>1</v>
      </c>
      <c r="F157" s="79" t="s">
        <v>199</v>
      </c>
      <c r="G157" s="79">
        <v>0</v>
      </c>
      <c r="H157" s="79">
        <v>1</v>
      </c>
    </row>
    <row r="158" spans="2:8" ht="15">
      <c r="B158" s="79" t="s">
        <v>198</v>
      </c>
      <c r="C158" s="79">
        <v>0</v>
      </c>
      <c r="D158" s="79">
        <v>3</v>
      </c>
      <c r="F158" s="79" t="s">
        <v>197</v>
      </c>
      <c r="G158" s="79">
        <v>0</v>
      </c>
      <c r="H158" s="79">
        <v>2</v>
      </c>
    </row>
    <row r="159" spans="2:8" ht="15">
      <c r="B159" s="79" t="s">
        <v>196</v>
      </c>
      <c r="C159" s="79">
        <v>1</v>
      </c>
      <c r="D159" s="79">
        <v>23</v>
      </c>
      <c r="F159" s="79" t="s">
        <v>195</v>
      </c>
      <c r="G159" s="79">
        <v>0</v>
      </c>
      <c r="H159" s="79">
        <v>3</v>
      </c>
    </row>
    <row r="160" spans="2:8" ht="15">
      <c r="B160" s="79" t="s">
        <v>194</v>
      </c>
      <c r="C160" s="79">
        <v>5</v>
      </c>
      <c r="D160" s="79">
        <v>43</v>
      </c>
      <c r="F160" s="79" t="s">
        <v>193</v>
      </c>
      <c r="G160" s="79">
        <v>0</v>
      </c>
      <c r="H160" s="79">
        <v>17</v>
      </c>
    </row>
    <row r="161" spans="2:8" ht="15">
      <c r="B161" s="79" t="s">
        <v>192</v>
      </c>
      <c r="C161" s="79">
        <v>3</v>
      </c>
      <c r="D161" s="79">
        <v>37</v>
      </c>
      <c r="F161" s="79" t="s">
        <v>191</v>
      </c>
      <c r="G161" s="79">
        <v>9</v>
      </c>
      <c r="H161" s="79">
        <v>67</v>
      </c>
    </row>
    <row r="162" spans="2:8" ht="15">
      <c r="B162" s="79" t="s">
        <v>190</v>
      </c>
      <c r="C162" s="79">
        <v>0</v>
      </c>
      <c r="D162" s="79">
        <v>1</v>
      </c>
      <c r="F162" s="80"/>
      <c r="G162" s="79">
        <v>12</v>
      </c>
      <c r="H162" s="79">
        <v>150</v>
      </c>
    </row>
    <row r="163" spans="2:4" ht="15">
      <c r="B163" s="79" t="s">
        <v>189</v>
      </c>
      <c r="C163" s="79">
        <v>3</v>
      </c>
      <c r="D163" s="79">
        <v>50</v>
      </c>
    </row>
    <row r="164" spans="2:4" ht="15">
      <c r="B164" s="79" t="s">
        <v>188</v>
      </c>
      <c r="C164" s="79">
        <v>0</v>
      </c>
      <c r="D164" s="79">
        <v>1</v>
      </c>
    </row>
    <row r="165" spans="2:8" ht="15">
      <c r="B165" s="79" t="s">
        <v>187</v>
      </c>
      <c r="C165" s="79">
        <v>0</v>
      </c>
      <c r="D165" s="79">
        <v>4</v>
      </c>
      <c r="F165" s="79" t="s">
        <v>81</v>
      </c>
      <c r="G165" s="81" t="s">
        <v>80</v>
      </c>
      <c r="H165" s="81" t="s">
        <v>79</v>
      </c>
    </row>
    <row r="166" spans="2:8" ht="15">
      <c r="B166" s="79" t="s">
        <v>186</v>
      </c>
      <c r="C166" s="79">
        <v>0</v>
      </c>
      <c r="D166" s="79">
        <v>1</v>
      </c>
      <c r="F166" s="79" t="s">
        <v>185</v>
      </c>
      <c r="G166" s="79">
        <v>1</v>
      </c>
      <c r="H166" s="79">
        <v>15</v>
      </c>
    </row>
    <row r="167" spans="3:8" ht="15">
      <c r="C167" s="79">
        <v>18</v>
      </c>
      <c r="D167" s="79">
        <v>281</v>
      </c>
      <c r="F167" s="79" t="s">
        <v>184</v>
      </c>
      <c r="G167" s="79">
        <v>2</v>
      </c>
      <c r="H167" s="79">
        <v>52</v>
      </c>
    </row>
    <row r="168" spans="6:8" ht="15">
      <c r="F168" s="79" t="s">
        <v>183</v>
      </c>
      <c r="G168" s="79">
        <v>-18</v>
      </c>
      <c r="H168" s="79">
        <v>188</v>
      </c>
    </row>
    <row r="169" spans="6:8" ht="15">
      <c r="F169" s="79" t="s">
        <v>182</v>
      </c>
      <c r="G169" s="79">
        <v>3</v>
      </c>
      <c r="H169" s="79">
        <v>12</v>
      </c>
    </row>
    <row r="170" spans="2:8" ht="15">
      <c r="B170" s="79" t="s">
        <v>81</v>
      </c>
      <c r="C170" s="81" t="s">
        <v>80</v>
      </c>
      <c r="D170" s="81" t="s">
        <v>79</v>
      </c>
      <c r="F170" s="79" t="s">
        <v>181</v>
      </c>
      <c r="G170" s="79">
        <v>0</v>
      </c>
      <c r="H170" s="79">
        <v>6</v>
      </c>
    </row>
    <row r="171" spans="2:8" ht="15">
      <c r="B171" s="79" t="s">
        <v>180</v>
      </c>
      <c r="C171" s="79">
        <v>0</v>
      </c>
      <c r="D171" s="79">
        <v>2</v>
      </c>
      <c r="E171" s="80"/>
      <c r="F171" s="79" t="s">
        <v>179</v>
      </c>
      <c r="G171" s="79">
        <v>2</v>
      </c>
      <c r="H171" s="79">
        <v>8</v>
      </c>
    </row>
    <row r="172" spans="2:8" ht="15">
      <c r="B172" s="79" t="s">
        <v>178</v>
      </c>
      <c r="C172" s="79">
        <v>0</v>
      </c>
      <c r="D172" s="79">
        <v>3</v>
      </c>
      <c r="E172" s="80"/>
      <c r="F172" s="79" t="s">
        <v>177</v>
      </c>
      <c r="G172" s="79">
        <v>0</v>
      </c>
      <c r="H172" s="79">
        <v>3</v>
      </c>
    </row>
    <row r="173" spans="2:8" ht="15">
      <c r="B173" s="79" t="s">
        <v>176</v>
      </c>
      <c r="C173" s="79">
        <v>0</v>
      </c>
      <c r="D173" s="79">
        <v>5</v>
      </c>
      <c r="E173" s="80"/>
      <c r="F173" s="79" t="s">
        <v>175</v>
      </c>
      <c r="G173" s="79">
        <v>4</v>
      </c>
      <c r="H173" s="79">
        <v>26</v>
      </c>
    </row>
    <row r="174" spans="2:8" ht="15">
      <c r="B174" s="79" t="s">
        <v>174</v>
      </c>
      <c r="C174" s="79">
        <v>0</v>
      </c>
      <c r="D174" s="79">
        <v>0</v>
      </c>
      <c r="E174" s="80"/>
      <c r="F174" s="79" t="s">
        <v>173</v>
      </c>
      <c r="G174" s="79">
        <v>9</v>
      </c>
      <c r="H174" s="79">
        <v>50</v>
      </c>
    </row>
    <row r="175" spans="2:8" ht="15">
      <c r="B175" s="79" t="s">
        <v>172</v>
      </c>
      <c r="C175" s="79">
        <v>0</v>
      </c>
      <c r="D175" s="79">
        <v>2</v>
      </c>
      <c r="E175" s="80"/>
      <c r="F175" s="79" t="s">
        <v>171</v>
      </c>
      <c r="G175" s="79">
        <v>0</v>
      </c>
      <c r="H175" s="79">
        <v>10</v>
      </c>
    </row>
    <row r="176" spans="2:8" ht="15">
      <c r="B176" s="79" t="s">
        <v>170</v>
      </c>
      <c r="C176" s="79">
        <v>1</v>
      </c>
      <c r="D176" s="79">
        <v>2</v>
      </c>
      <c r="E176" s="80"/>
      <c r="F176" s="79" t="s">
        <v>169</v>
      </c>
      <c r="G176" s="79">
        <v>0</v>
      </c>
      <c r="H176" s="79">
        <v>1</v>
      </c>
    </row>
    <row r="177" spans="2:8" ht="15">
      <c r="B177" s="79" t="s">
        <v>168</v>
      </c>
      <c r="C177" s="79">
        <v>1</v>
      </c>
      <c r="D177" s="79">
        <v>2</v>
      </c>
      <c r="E177" s="80"/>
      <c r="F177" s="79" t="s">
        <v>167</v>
      </c>
      <c r="G177" s="79">
        <v>0</v>
      </c>
      <c r="H177" s="79">
        <v>4</v>
      </c>
    </row>
    <row r="178" spans="2:8" ht="15">
      <c r="B178" s="79" t="s">
        <v>166</v>
      </c>
      <c r="C178" s="79">
        <v>0</v>
      </c>
      <c r="D178" s="79">
        <v>15</v>
      </c>
      <c r="E178" s="80"/>
      <c r="F178" s="79" t="s">
        <v>165</v>
      </c>
      <c r="G178" s="79">
        <v>0</v>
      </c>
      <c r="H178" s="79">
        <v>1</v>
      </c>
    </row>
    <row r="179" spans="2:8" ht="15">
      <c r="B179" s="80"/>
      <c r="C179" s="79">
        <v>2</v>
      </c>
      <c r="D179" s="79">
        <v>31</v>
      </c>
      <c r="E179" s="80"/>
      <c r="F179" s="80"/>
      <c r="G179" s="79">
        <v>3</v>
      </c>
      <c r="H179" s="79">
        <v>376</v>
      </c>
    </row>
    <row r="180" spans="6:8" ht="15">
      <c r="F180" s="80"/>
      <c r="G180" s="80"/>
      <c r="H180" s="80"/>
    </row>
    <row r="182" spans="2:8" ht="15">
      <c r="B182" s="79" t="s">
        <v>81</v>
      </c>
      <c r="C182" s="81" t="s">
        <v>80</v>
      </c>
      <c r="D182" s="81" t="s">
        <v>79</v>
      </c>
      <c r="F182" s="79" t="s">
        <v>81</v>
      </c>
      <c r="G182" s="81" t="s">
        <v>80</v>
      </c>
      <c r="H182" s="81" t="s">
        <v>79</v>
      </c>
    </row>
    <row r="183" spans="2:8" ht="15">
      <c r="B183" s="79" t="s">
        <v>164</v>
      </c>
      <c r="C183" s="79">
        <v>7</v>
      </c>
      <c r="D183" s="79">
        <v>27</v>
      </c>
      <c r="F183" s="79" t="s">
        <v>163</v>
      </c>
      <c r="G183" s="79">
        <v>0</v>
      </c>
      <c r="H183" s="79">
        <v>1</v>
      </c>
    </row>
    <row r="184" spans="2:8" ht="15">
      <c r="B184" s="79" t="s">
        <v>162</v>
      </c>
      <c r="C184" s="79">
        <v>0</v>
      </c>
      <c r="D184" s="79">
        <v>12</v>
      </c>
      <c r="F184" s="79" t="s">
        <v>161</v>
      </c>
      <c r="G184" s="79">
        <v>0</v>
      </c>
      <c r="H184" s="79">
        <v>12</v>
      </c>
    </row>
    <row r="185" spans="2:8" ht="15">
      <c r="B185" s="79" t="s">
        <v>160</v>
      </c>
      <c r="C185" s="79">
        <v>0</v>
      </c>
      <c r="D185" s="79">
        <v>0</v>
      </c>
      <c r="F185" s="79" t="s">
        <v>159</v>
      </c>
      <c r="G185" s="79">
        <v>0</v>
      </c>
      <c r="H185" s="79">
        <v>45</v>
      </c>
    </row>
    <row r="186" spans="2:8" ht="15">
      <c r="B186" s="79" t="s">
        <v>158</v>
      </c>
      <c r="C186" s="79">
        <v>0</v>
      </c>
      <c r="D186" s="79">
        <v>1</v>
      </c>
      <c r="F186" s="79" t="s">
        <v>157</v>
      </c>
      <c r="G186" s="79">
        <v>0</v>
      </c>
      <c r="H186" s="79">
        <v>1</v>
      </c>
    </row>
    <row r="187" spans="2:8" ht="15">
      <c r="B187" s="79" t="s">
        <v>156</v>
      </c>
      <c r="C187" s="79">
        <v>0</v>
      </c>
      <c r="D187" s="79">
        <v>2</v>
      </c>
      <c r="F187" s="79" t="s">
        <v>155</v>
      </c>
      <c r="G187" s="79">
        <v>3</v>
      </c>
      <c r="H187" s="79">
        <v>124</v>
      </c>
    </row>
    <row r="188" spans="2:8" ht="15">
      <c r="B188" s="79" t="s">
        <v>154</v>
      </c>
      <c r="C188" s="79">
        <v>0</v>
      </c>
      <c r="D188" s="79">
        <v>3</v>
      </c>
      <c r="F188" s="80"/>
      <c r="G188" s="79">
        <v>3</v>
      </c>
      <c r="H188" s="79">
        <v>183</v>
      </c>
    </row>
    <row r="189" spans="2:8" ht="15">
      <c r="B189" s="79" t="s">
        <v>153</v>
      </c>
      <c r="C189" s="79">
        <v>1</v>
      </c>
      <c r="D189" s="79">
        <v>7</v>
      </c>
      <c r="F189" s="80"/>
      <c r="G189" s="80"/>
      <c r="H189" s="80"/>
    </row>
    <row r="190" spans="2:4" ht="15">
      <c r="B190" s="79" t="s">
        <v>152</v>
      </c>
      <c r="C190" s="79">
        <v>0</v>
      </c>
      <c r="D190" s="79">
        <v>1</v>
      </c>
    </row>
    <row r="191" spans="2:8" ht="15">
      <c r="B191" s="80"/>
      <c r="C191" s="79">
        <v>8</v>
      </c>
      <c r="D191" s="79">
        <v>53</v>
      </c>
      <c r="F191" s="79" t="s">
        <v>81</v>
      </c>
      <c r="G191" s="81" t="s">
        <v>80</v>
      </c>
      <c r="H191" s="81" t="s">
        <v>79</v>
      </c>
    </row>
    <row r="192" spans="6:8" ht="15">
      <c r="F192" s="79" t="s">
        <v>151</v>
      </c>
      <c r="G192" s="79">
        <v>2</v>
      </c>
      <c r="H192" s="79">
        <v>14</v>
      </c>
    </row>
    <row r="193" spans="2:8" ht="15">
      <c r="B193" s="80"/>
      <c r="C193" s="80"/>
      <c r="D193" s="80"/>
      <c r="F193" s="79" t="s">
        <v>150</v>
      </c>
      <c r="G193" s="79">
        <v>0</v>
      </c>
      <c r="H193" s="79">
        <v>12</v>
      </c>
    </row>
    <row r="194" spans="2:8" ht="15">
      <c r="B194" s="79" t="s">
        <v>81</v>
      </c>
      <c r="C194" s="81" t="s">
        <v>80</v>
      </c>
      <c r="D194" s="81" t="s">
        <v>79</v>
      </c>
      <c r="F194" s="79" t="s">
        <v>149</v>
      </c>
      <c r="G194" s="79">
        <v>2</v>
      </c>
      <c r="H194" s="79">
        <v>23</v>
      </c>
    </row>
    <row r="195" spans="2:8" ht="15">
      <c r="B195" s="79" t="s">
        <v>148</v>
      </c>
      <c r="C195" s="79">
        <v>0</v>
      </c>
      <c r="D195" s="79">
        <v>1</v>
      </c>
      <c r="F195" s="79" t="s">
        <v>147</v>
      </c>
      <c r="G195" s="79">
        <v>2</v>
      </c>
      <c r="H195" s="79">
        <v>9</v>
      </c>
    </row>
    <row r="196" spans="2:8" ht="15">
      <c r="B196" s="79" t="s">
        <v>146</v>
      </c>
      <c r="C196" s="79">
        <v>0</v>
      </c>
      <c r="D196" s="79">
        <v>1</v>
      </c>
      <c r="F196" s="79" t="s">
        <v>145</v>
      </c>
      <c r="G196" s="79">
        <v>2</v>
      </c>
      <c r="H196" s="79">
        <v>26</v>
      </c>
    </row>
    <row r="197" spans="2:8" ht="15">
      <c r="B197" s="79" t="s">
        <v>144</v>
      </c>
      <c r="C197" s="79">
        <v>0</v>
      </c>
      <c r="D197" s="79">
        <v>1</v>
      </c>
      <c r="F197" s="80"/>
      <c r="G197" s="79">
        <v>8</v>
      </c>
      <c r="H197" s="79">
        <v>84</v>
      </c>
    </row>
    <row r="198" spans="2:4" ht="15">
      <c r="B198" s="79" t="s">
        <v>143</v>
      </c>
      <c r="C198" s="79">
        <v>0</v>
      </c>
      <c r="D198" s="79">
        <v>1</v>
      </c>
    </row>
    <row r="199" spans="2:4" ht="15">
      <c r="B199" s="79" t="s">
        <v>142</v>
      </c>
      <c r="C199" s="79">
        <v>1</v>
      </c>
      <c r="D199" s="79">
        <v>1</v>
      </c>
    </row>
    <row r="200" spans="2:8" ht="15">
      <c r="B200" s="79" t="s">
        <v>141</v>
      </c>
      <c r="C200" s="79">
        <v>0</v>
      </c>
      <c r="D200" s="79">
        <v>2</v>
      </c>
      <c r="F200" s="79" t="s">
        <v>81</v>
      </c>
      <c r="G200" s="81" t="s">
        <v>80</v>
      </c>
      <c r="H200" s="81" t="s">
        <v>79</v>
      </c>
    </row>
    <row r="201" spans="2:8" ht="15">
      <c r="B201" s="80"/>
      <c r="C201" s="79">
        <v>1</v>
      </c>
      <c r="D201" s="79">
        <v>7</v>
      </c>
      <c r="F201" s="79" t="s">
        <v>140</v>
      </c>
      <c r="G201" s="79">
        <v>16</v>
      </c>
      <c r="H201" s="79">
        <v>134</v>
      </c>
    </row>
    <row r="202" spans="6:8" ht="15">
      <c r="F202" s="79" t="s">
        <v>139</v>
      </c>
      <c r="G202" s="79">
        <v>0</v>
      </c>
      <c r="H202" s="79">
        <v>16</v>
      </c>
    </row>
    <row r="203" spans="6:8" ht="15">
      <c r="F203" s="79" t="s">
        <v>138</v>
      </c>
      <c r="G203" s="79">
        <v>3</v>
      </c>
      <c r="H203" s="79">
        <v>19</v>
      </c>
    </row>
    <row r="204" spans="2:8" ht="15">
      <c r="B204" s="79" t="s">
        <v>81</v>
      </c>
      <c r="C204" s="81" t="s">
        <v>80</v>
      </c>
      <c r="D204" s="81" t="s">
        <v>79</v>
      </c>
      <c r="F204" s="80"/>
      <c r="G204" s="79">
        <v>19</v>
      </c>
      <c r="H204" s="79">
        <v>169</v>
      </c>
    </row>
    <row r="205" spans="2:4" ht="15">
      <c r="B205" s="79" t="s">
        <v>137</v>
      </c>
      <c r="C205" s="79">
        <v>0</v>
      </c>
      <c r="D205" s="79">
        <v>1</v>
      </c>
    </row>
    <row r="206" spans="2:4" ht="15">
      <c r="B206" s="79" t="s">
        <v>136</v>
      </c>
      <c r="C206" s="79">
        <v>1</v>
      </c>
      <c r="D206" s="79">
        <v>1</v>
      </c>
    </row>
    <row r="207" spans="2:8" ht="15">
      <c r="B207" s="79" t="s">
        <v>135</v>
      </c>
      <c r="C207" s="79">
        <v>0</v>
      </c>
      <c r="D207" s="79">
        <v>0</v>
      </c>
      <c r="F207" s="79" t="s">
        <v>81</v>
      </c>
      <c r="G207" s="81" t="s">
        <v>80</v>
      </c>
      <c r="H207" s="81" t="s">
        <v>79</v>
      </c>
    </row>
    <row r="208" spans="2:8" ht="15">
      <c r="B208" s="79" t="s">
        <v>134</v>
      </c>
      <c r="C208" s="79">
        <v>0</v>
      </c>
      <c r="D208" s="79">
        <v>8</v>
      </c>
      <c r="F208" s="79" t="s">
        <v>133</v>
      </c>
      <c r="G208" s="79">
        <v>1</v>
      </c>
      <c r="H208" s="79">
        <v>7</v>
      </c>
    </row>
    <row r="209" spans="2:8" ht="15">
      <c r="B209" s="79" t="s">
        <v>132</v>
      </c>
      <c r="C209" s="79">
        <v>5</v>
      </c>
      <c r="D209" s="79">
        <v>29</v>
      </c>
      <c r="F209" s="79" t="s">
        <v>131</v>
      </c>
      <c r="G209" s="79">
        <v>0</v>
      </c>
      <c r="H209" s="79">
        <v>1</v>
      </c>
    </row>
    <row r="210" spans="2:8" ht="15">
      <c r="B210" s="79" t="s">
        <v>130</v>
      </c>
      <c r="C210" s="79">
        <v>0</v>
      </c>
      <c r="D210" s="79">
        <v>4</v>
      </c>
      <c r="F210" s="79" t="s">
        <v>129</v>
      </c>
      <c r="G210" s="79">
        <v>2</v>
      </c>
      <c r="H210" s="79">
        <v>2</v>
      </c>
    </row>
    <row r="211" spans="2:8" ht="15">
      <c r="B211" s="79" t="s">
        <v>128</v>
      </c>
      <c r="C211" s="79">
        <v>1</v>
      </c>
      <c r="D211" s="79">
        <v>2</v>
      </c>
      <c r="F211" s="79" t="s">
        <v>127</v>
      </c>
      <c r="G211" s="79">
        <v>0</v>
      </c>
      <c r="H211" s="79">
        <v>10</v>
      </c>
    </row>
    <row r="212" spans="2:8" ht="15">
      <c r="B212" s="79" t="s">
        <v>126</v>
      </c>
      <c r="C212" s="79">
        <v>0</v>
      </c>
      <c r="D212" s="79">
        <v>7</v>
      </c>
      <c r="F212" s="79" t="s">
        <v>125</v>
      </c>
      <c r="G212" s="79">
        <v>0</v>
      </c>
      <c r="H212" s="79">
        <v>1</v>
      </c>
    </row>
    <row r="213" spans="2:8" ht="15">
      <c r="B213" s="79" t="s">
        <v>124</v>
      </c>
      <c r="C213" s="79">
        <v>0</v>
      </c>
      <c r="D213" s="79">
        <v>1</v>
      </c>
      <c r="F213" s="79" t="s">
        <v>123</v>
      </c>
      <c r="G213" s="79">
        <v>0</v>
      </c>
      <c r="H213" s="79">
        <v>1</v>
      </c>
    </row>
    <row r="214" spans="2:8" ht="15">
      <c r="B214" s="79" t="s">
        <v>122</v>
      </c>
      <c r="C214" s="79">
        <v>1</v>
      </c>
      <c r="D214" s="79">
        <v>4</v>
      </c>
      <c r="F214" s="79" t="s">
        <v>121</v>
      </c>
      <c r="G214" s="79">
        <v>2</v>
      </c>
      <c r="H214" s="79">
        <v>16</v>
      </c>
    </row>
    <row r="215" spans="2:8" ht="15">
      <c r="B215" s="79" t="s">
        <v>120</v>
      </c>
      <c r="C215" s="79">
        <v>0</v>
      </c>
      <c r="D215" s="79">
        <v>2</v>
      </c>
      <c r="F215" s="79" t="s">
        <v>119</v>
      </c>
      <c r="G215" s="79">
        <v>0</v>
      </c>
      <c r="H215" s="79">
        <v>7</v>
      </c>
    </row>
    <row r="216" spans="2:8" ht="15">
      <c r="B216" s="79" t="s">
        <v>118</v>
      </c>
      <c r="C216" s="79">
        <v>0</v>
      </c>
      <c r="D216" s="79">
        <v>0</v>
      </c>
      <c r="F216" s="79" t="s">
        <v>117</v>
      </c>
      <c r="G216" s="79">
        <v>0</v>
      </c>
      <c r="H216" s="79">
        <v>1</v>
      </c>
    </row>
    <row r="217" spans="2:8" ht="15">
      <c r="B217" s="79" t="s">
        <v>116</v>
      </c>
      <c r="C217" s="79">
        <v>0</v>
      </c>
      <c r="D217" s="79">
        <v>1</v>
      </c>
      <c r="F217" s="80"/>
      <c r="G217" s="79">
        <v>5</v>
      </c>
      <c r="H217" s="79">
        <v>46</v>
      </c>
    </row>
    <row r="218" spans="2:4" ht="15">
      <c r="B218" s="79" t="s">
        <v>115</v>
      </c>
      <c r="C218" s="79">
        <v>0</v>
      </c>
      <c r="D218" s="79">
        <v>0</v>
      </c>
    </row>
    <row r="219" spans="2:4" ht="15">
      <c r="B219" s="80"/>
      <c r="C219" s="79">
        <v>8</v>
      </c>
      <c r="D219" s="79">
        <v>60</v>
      </c>
    </row>
    <row r="220" spans="6:8" ht="15">
      <c r="F220" s="79" t="s">
        <v>81</v>
      </c>
      <c r="G220" s="81" t="s">
        <v>80</v>
      </c>
      <c r="H220" s="81" t="s">
        <v>79</v>
      </c>
    </row>
    <row r="221" spans="6:8" ht="15">
      <c r="F221" s="79" t="s">
        <v>114</v>
      </c>
      <c r="G221" s="79">
        <v>2</v>
      </c>
      <c r="H221" s="79">
        <v>5</v>
      </c>
    </row>
    <row r="222" spans="2:8" ht="15">
      <c r="B222" s="79" t="s">
        <v>81</v>
      </c>
      <c r="C222" s="81" t="s">
        <v>80</v>
      </c>
      <c r="D222" s="81" t="s">
        <v>79</v>
      </c>
      <c r="F222" s="79" t="s">
        <v>113</v>
      </c>
      <c r="G222" s="79">
        <v>1</v>
      </c>
      <c r="H222" s="79">
        <v>20</v>
      </c>
    </row>
    <row r="223" spans="2:8" ht="15">
      <c r="B223" s="79" t="s">
        <v>112</v>
      </c>
      <c r="C223" s="79">
        <v>0</v>
      </c>
      <c r="D223" s="79">
        <v>0</v>
      </c>
      <c r="F223" s="79" t="s">
        <v>111</v>
      </c>
      <c r="G223" s="79">
        <v>1</v>
      </c>
      <c r="H223" s="79">
        <v>6</v>
      </c>
    </row>
    <row r="224" spans="2:8" ht="15">
      <c r="B224" s="79" t="s">
        <v>110</v>
      </c>
      <c r="C224" s="79">
        <v>0</v>
      </c>
      <c r="D224" s="79">
        <v>1</v>
      </c>
      <c r="F224" s="80"/>
      <c r="G224" s="79">
        <v>4</v>
      </c>
      <c r="H224" s="79">
        <v>31</v>
      </c>
    </row>
    <row r="225" spans="2:4" ht="15">
      <c r="B225" s="79" t="s">
        <v>109</v>
      </c>
      <c r="C225" s="79">
        <v>0</v>
      </c>
      <c r="D225" s="79">
        <v>0</v>
      </c>
    </row>
    <row r="226" spans="2:4" ht="15">
      <c r="B226" s="79" t="s">
        <v>108</v>
      </c>
      <c r="C226" s="79">
        <v>0</v>
      </c>
      <c r="D226" s="79">
        <v>4</v>
      </c>
    </row>
    <row r="227" spans="2:8" ht="15">
      <c r="B227" s="80"/>
      <c r="C227" s="79">
        <v>0</v>
      </c>
      <c r="D227" s="79">
        <v>5</v>
      </c>
      <c r="F227" s="79" t="s">
        <v>81</v>
      </c>
      <c r="G227" s="81" t="s">
        <v>80</v>
      </c>
      <c r="H227" s="81" t="s">
        <v>79</v>
      </c>
    </row>
    <row r="228" spans="6:8" ht="15">
      <c r="F228" s="79" t="s">
        <v>107</v>
      </c>
      <c r="G228" s="79">
        <v>0</v>
      </c>
      <c r="H228" s="79">
        <v>3</v>
      </c>
    </row>
    <row r="229" spans="6:8" ht="15">
      <c r="F229" s="79" t="s">
        <v>106</v>
      </c>
      <c r="G229" s="79">
        <v>0</v>
      </c>
      <c r="H229" s="79">
        <v>5</v>
      </c>
    </row>
    <row r="230" spans="2:8" ht="15">
      <c r="B230" s="79" t="s">
        <v>81</v>
      </c>
      <c r="C230" s="81" t="s">
        <v>80</v>
      </c>
      <c r="D230" s="81" t="s">
        <v>79</v>
      </c>
      <c r="F230" s="79" t="s">
        <v>105</v>
      </c>
      <c r="G230" s="79">
        <v>0</v>
      </c>
      <c r="H230" s="79">
        <v>1</v>
      </c>
    </row>
    <row r="231" spans="2:8" ht="15">
      <c r="B231" s="79" t="s">
        <v>104</v>
      </c>
      <c r="C231" s="79">
        <v>1</v>
      </c>
      <c r="D231" s="79">
        <v>6</v>
      </c>
      <c r="F231" s="79" t="s">
        <v>103</v>
      </c>
      <c r="G231" s="79">
        <v>0</v>
      </c>
      <c r="H231" s="79">
        <v>9</v>
      </c>
    </row>
    <row r="232" spans="2:8" ht="15">
      <c r="B232" s="79" t="s">
        <v>102</v>
      </c>
      <c r="C232" s="79">
        <v>0</v>
      </c>
      <c r="D232" s="79">
        <v>1</v>
      </c>
      <c r="F232" s="79" t="s">
        <v>101</v>
      </c>
      <c r="G232" s="79">
        <v>0</v>
      </c>
      <c r="H232" s="79">
        <v>2</v>
      </c>
    </row>
    <row r="233" spans="2:8" ht="15">
      <c r="B233" s="79" t="s">
        <v>100</v>
      </c>
      <c r="C233" s="79">
        <v>2</v>
      </c>
      <c r="D233" s="79">
        <v>30</v>
      </c>
      <c r="F233" s="79" t="s">
        <v>99</v>
      </c>
      <c r="G233" s="79">
        <v>0</v>
      </c>
      <c r="H233" s="79">
        <v>1</v>
      </c>
    </row>
    <row r="234" spans="2:8" ht="15">
      <c r="B234" s="79" t="s">
        <v>98</v>
      </c>
      <c r="C234" s="79">
        <v>0</v>
      </c>
      <c r="D234" s="79">
        <v>1</v>
      </c>
      <c r="F234" s="80"/>
      <c r="G234" s="79">
        <v>0</v>
      </c>
      <c r="H234" s="79">
        <v>21</v>
      </c>
    </row>
    <row r="235" spans="2:4" ht="15">
      <c r="B235" s="79" t="s">
        <v>97</v>
      </c>
      <c r="C235" s="79">
        <v>0</v>
      </c>
      <c r="D235" s="79">
        <v>2</v>
      </c>
    </row>
    <row r="236" spans="2:4" ht="15">
      <c r="B236" s="80"/>
      <c r="C236" s="79">
        <v>3</v>
      </c>
      <c r="D236" s="79">
        <v>40</v>
      </c>
    </row>
    <row r="237" spans="6:8" ht="15">
      <c r="F237" s="79" t="s">
        <v>81</v>
      </c>
      <c r="G237" s="81" t="s">
        <v>80</v>
      </c>
      <c r="H237" s="81" t="s">
        <v>79</v>
      </c>
    </row>
    <row r="238" spans="2:8" ht="15">
      <c r="B238" s="80"/>
      <c r="C238" s="80"/>
      <c r="D238" s="80"/>
      <c r="F238" s="79" t="s">
        <v>96</v>
      </c>
      <c r="G238" s="79">
        <v>0</v>
      </c>
      <c r="H238" s="79">
        <v>1</v>
      </c>
    </row>
    <row r="239" spans="2:8" ht="15">
      <c r="B239" s="79" t="s">
        <v>81</v>
      </c>
      <c r="C239" s="81" t="s">
        <v>80</v>
      </c>
      <c r="D239" s="81" t="s">
        <v>79</v>
      </c>
      <c r="F239" s="79" t="s">
        <v>95</v>
      </c>
      <c r="G239" s="79">
        <v>1</v>
      </c>
      <c r="H239" s="79">
        <v>3</v>
      </c>
    </row>
    <row r="240" spans="2:8" ht="15">
      <c r="B240" s="79" t="s">
        <v>94</v>
      </c>
      <c r="C240" s="79">
        <v>0</v>
      </c>
      <c r="D240" s="79">
        <v>1</v>
      </c>
      <c r="F240" s="79" t="s">
        <v>93</v>
      </c>
      <c r="G240" s="79">
        <v>0</v>
      </c>
      <c r="H240" s="79">
        <v>1</v>
      </c>
    </row>
    <row r="241" spans="2:8" ht="15">
      <c r="B241" s="79" t="s">
        <v>92</v>
      </c>
      <c r="C241" s="79">
        <v>0</v>
      </c>
      <c r="D241" s="79">
        <v>3</v>
      </c>
      <c r="F241" s="80"/>
      <c r="G241" s="79">
        <v>1</v>
      </c>
      <c r="H241" s="79">
        <v>5</v>
      </c>
    </row>
    <row r="242" spans="2:4" ht="15">
      <c r="B242" s="79" t="s">
        <v>91</v>
      </c>
      <c r="C242" s="79">
        <v>1</v>
      </c>
      <c r="D242" s="79">
        <v>1</v>
      </c>
    </row>
    <row r="243" spans="2:4" ht="15">
      <c r="B243" s="79" t="s">
        <v>90</v>
      </c>
      <c r="C243" s="79">
        <v>0</v>
      </c>
      <c r="D243" s="79">
        <v>1</v>
      </c>
    </row>
    <row r="244" spans="2:8" ht="15">
      <c r="B244" s="79" t="s">
        <v>89</v>
      </c>
      <c r="C244" s="79">
        <v>0</v>
      </c>
      <c r="D244" s="79">
        <v>1</v>
      </c>
      <c r="F244" s="79" t="s">
        <v>81</v>
      </c>
      <c r="G244" s="81" t="s">
        <v>80</v>
      </c>
      <c r="H244" s="81" t="s">
        <v>79</v>
      </c>
    </row>
    <row r="245" spans="2:8" ht="15">
      <c r="B245" s="79" t="s">
        <v>88</v>
      </c>
      <c r="C245" s="79">
        <v>0</v>
      </c>
      <c r="D245" s="79">
        <v>2</v>
      </c>
      <c r="F245" s="79" t="s">
        <v>87</v>
      </c>
      <c r="G245" s="79">
        <v>0</v>
      </c>
      <c r="H245" s="79">
        <v>8</v>
      </c>
    </row>
    <row r="246" spans="2:8" ht="15">
      <c r="B246" s="80"/>
      <c r="C246" s="79">
        <v>1</v>
      </c>
      <c r="D246" s="79">
        <v>9</v>
      </c>
      <c r="F246" s="79" t="s">
        <v>86</v>
      </c>
      <c r="G246" s="79">
        <v>-1</v>
      </c>
      <c r="H246" s="79">
        <v>0</v>
      </c>
    </row>
    <row r="247" spans="6:8" ht="15">
      <c r="F247" s="80"/>
      <c r="G247" s="79">
        <v>-1</v>
      </c>
      <c r="H247" s="79">
        <v>8</v>
      </c>
    </row>
    <row r="249" spans="2:4" ht="15">
      <c r="B249" s="79" t="s">
        <v>81</v>
      </c>
      <c r="C249" s="81" t="s">
        <v>80</v>
      </c>
      <c r="D249" s="81" t="s">
        <v>79</v>
      </c>
    </row>
    <row r="250" spans="2:8" ht="15">
      <c r="B250" s="79" t="s">
        <v>85</v>
      </c>
      <c r="C250" s="79">
        <v>0</v>
      </c>
      <c r="D250" s="79">
        <v>0</v>
      </c>
      <c r="F250" s="79" t="s">
        <v>81</v>
      </c>
      <c r="G250" s="81" t="s">
        <v>80</v>
      </c>
      <c r="H250" s="81" t="s">
        <v>79</v>
      </c>
    </row>
    <row r="251" spans="2:8" ht="15">
      <c r="B251" s="79" t="s">
        <v>84</v>
      </c>
      <c r="C251" s="79">
        <v>0</v>
      </c>
      <c r="D251" s="79">
        <v>0</v>
      </c>
      <c r="F251" s="79" t="s">
        <v>83</v>
      </c>
      <c r="G251" s="79">
        <v>1</v>
      </c>
      <c r="H251" s="79">
        <v>7</v>
      </c>
    </row>
    <row r="252" spans="2:8" ht="15">
      <c r="B252" s="80"/>
      <c r="C252" s="79">
        <v>0</v>
      </c>
      <c r="D252" s="79">
        <v>0</v>
      </c>
      <c r="F252" s="79" t="s">
        <v>82</v>
      </c>
      <c r="G252" s="79">
        <v>0</v>
      </c>
      <c r="H252" s="79">
        <v>1</v>
      </c>
    </row>
    <row r="253" spans="6:8" ht="15">
      <c r="F253" s="80"/>
      <c r="G253" s="79">
        <v>1</v>
      </c>
      <c r="H253" s="79">
        <v>8</v>
      </c>
    </row>
    <row r="255" spans="2:4" ht="15">
      <c r="B255" s="79" t="s">
        <v>81</v>
      </c>
      <c r="C255" s="81" t="s">
        <v>80</v>
      </c>
      <c r="D255" s="81" t="s">
        <v>79</v>
      </c>
    </row>
    <row r="256" spans="2:4" ht="15">
      <c r="B256" s="79" t="s">
        <v>78</v>
      </c>
      <c r="C256" s="79">
        <v>0</v>
      </c>
      <c r="D256" s="79">
        <v>6</v>
      </c>
    </row>
    <row r="257" spans="2:4" ht="15">
      <c r="B257" s="79" t="s">
        <v>77</v>
      </c>
      <c r="C257" s="79">
        <v>0</v>
      </c>
      <c r="D257" s="79">
        <v>1</v>
      </c>
    </row>
    <row r="258" spans="2:4" ht="15">
      <c r="B258" s="80"/>
      <c r="C258" s="79">
        <v>0</v>
      </c>
      <c r="D258" s="79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.140625" style="156" customWidth="1"/>
    <col min="2" max="2" width="3.140625" style="3" customWidth="1"/>
    <col min="3" max="3" width="16.421875" style="3" customWidth="1"/>
    <col min="4" max="4" width="10.421875" style="0" bestFit="1" customWidth="1"/>
    <col min="5" max="5" width="10.28125" style="0" customWidth="1"/>
    <col min="6" max="7" width="7.00390625" style="0" bestFit="1" customWidth="1"/>
    <col min="8" max="8" width="6.140625" style="157" bestFit="1" customWidth="1"/>
  </cols>
  <sheetData>
    <row r="1" spans="3:7" ht="15">
      <c r="C1" s="14" t="s">
        <v>705</v>
      </c>
      <c r="D1" s="14"/>
      <c r="E1" s="14"/>
      <c r="F1" s="14"/>
      <c r="G1" s="14"/>
    </row>
    <row r="2" spans="3:7" ht="15">
      <c r="C2" s="14" t="s">
        <v>48</v>
      </c>
      <c r="D2" s="14"/>
      <c r="E2" s="14"/>
      <c r="F2" s="14"/>
      <c r="G2" s="14"/>
    </row>
    <row r="3" spans="3:7" ht="15">
      <c r="C3" s="15" t="s">
        <v>50</v>
      </c>
      <c r="D3" s="15"/>
      <c r="E3" s="15"/>
      <c r="F3" s="15"/>
      <c r="G3" s="15"/>
    </row>
    <row r="4" spans="3:7" ht="15">
      <c r="C4" s="15" t="s">
        <v>51</v>
      </c>
      <c r="D4" s="15"/>
      <c r="E4" s="15"/>
      <c r="F4" s="15"/>
      <c r="G4" s="15"/>
    </row>
    <row r="5" spans="3:7" ht="15">
      <c r="C5" s="20" t="s">
        <v>49</v>
      </c>
      <c r="F5" s="5"/>
      <c r="G5" s="5"/>
    </row>
    <row r="6" spans="6:8" ht="15">
      <c r="F6" s="5"/>
      <c r="G6" s="5"/>
      <c r="H6" s="6"/>
    </row>
    <row r="7" spans="1:8" ht="15">
      <c r="A7" s="158"/>
      <c r="B7" s="159"/>
      <c r="C7" s="159"/>
      <c r="D7" s="13"/>
      <c r="E7" s="13"/>
      <c r="F7" s="13"/>
      <c r="G7" s="13"/>
      <c r="H7" s="160"/>
    </row>
    <row r="8" spans="1:8" ht="51.75" thickBot="1">
      <c r="A8" s="158"/>
      <c r="B8" s="159"/>
      <c r="C8" s="159"/>
      <c r="D8" s="26" t="s">
        <v>52</v>
      </c>
      <c r="E8" s="26" t="s">
        <v>53</v>
      </c>
      <c r="F8" s="26" t="s">
        <v>45</v>
      </c>
      <c r="G8" s="26" t="s">
        <v>46</v>
      </c>
      <c r="H8" s="24" t="s">
        <v>0</v>
      </c>
    </row>
    <row r="9" spans="2:8" ht="15">
      <c r="B9" s="167">
        <v>1</v>
      </c>
      <c r="C9" s="168" t="s">
        <v>14</v>
      </c>
      <c r="D9" s="169">
        <v>116</v>
      </c>
      <c r="E9" s="169">
        <v>513</v>
      </c>
      <c r="F9" s="170">
        <v>0.10780669144981413</v>
      </c>
      <c r="G9" s="170">
        <v>0.17855899756352245</v>
      </c>
      <c r="H9" s="171">
        <v>342.2413793103448</v>
      </c>
    </row>
    <row r="10" spans="2:8" ht="15">
      <c r="B10" s="167">
        <v>2</v>
      </c>
      <c r="C10" s="172" t="s">
        <v>4</v>
      </c>
      <c r="D10" s="161">
        <v>98</v>
      </c>
      <c r="E10" s="161">
        <v>281</v>
      </c>
      <c r="F10" s="165">
        <v>0.09107806691449814</v>
      </c>
      <c r="G10" s="165">
        <v>0.09780717020536026</v>
      </c>
      <c r="H10" s="173">
        <v>196.9387755102041</v>
      </c>
    </row>
    <row r="11" spans="2:8" ht="15">
      <c r="B11" s="167">
        <v>3</v>
      </c>
      <c r="C11" s="172" t="s">
        <v>696</v>
      </c>
      <c r="D11" s="161">
        <v>102</v>
      </c>
      <c r="E11" s="161">
        <v>272</v>
      </c>
      <c r="F11" s="165">
        <v>0.09479553903345725</v>
      </c>
      <c r="G11" s="165">
        <v>0.09467455621301775</v>
      </c>
      <c r="H11" s="173">
        <v>169.6078431372549</v>
      </c>
    </row>
    <row r="12" spans="2:8" ht="15">
      <c r="B12" s="167">
        <v>4</v>
      </c>
      <c r="C12" s="172" t="s">
        <v>13</v>
      </c>
      <c r="D12" s="161">
        <v>119</v>
      </c>
      <c r="E12" s="161">
        <v>267</v>
      </c>
      <c r="F12" s="165">
        <v>0.11059479553903345</v>
      </c>
      <c r="G12" s="165">
        <v>0.0929342151061608</v>
      </c>
      <c r="H12" s="173">
        <v>159.6638655462185</v>
      </c>
    </row>
    <row r="13" spans="2:8" ht="15">
      <c r="B13" s="167">
        <v>5</v>
      </c>
      <c r="C13" s="172" t="s">
        <v>2</v>
      </c>
      <c r="D13" s="161">
        <v>65</v>
      </c>
      <c r="E13" s="161">
        <v>255</v>
      </c>
      <c r="F13" s="165">
        <v>0.0604089219330855</v>
      </c>
      <c r="G13" s="165">
        <v>0.08875739644970414</v>
      </c>
      <c r="H13" s="173">
        <v>320</v>
      </c>
    </row>
    <row r="14" spans="2:8" ht="15">
      <c r="B14" s="167">
        <v>6</v>
      </c>
      <c r="C14" s="172" t="s">
        <v>697</v>
      </c>
      <c r="D14" s="161">
        <v>137</v>
      </c>
      <c r="E14" s="161">
        <v>254</v>
      </c>
      <c r="F14" s="165">
        <v>0.12732342007434944</v>
      </c>
      <c r="G14" s="165">
        <v>0.08840932822833275</v>
      </c>
      <c r="H14" s="173">
        <v>86.13138686131387</v>
      </c>
    </row>
    <row r="15" spans="2:8" ht="15">
      <c r="B15" s="167">
        <v>7</v>
      </c>
      <c r="C15" s="172" t="s">
        <v>1</v>
      </c>
      <c r="D15" s="161">
        <v>77</v>
      </c>
      <c r="E15" s="161">
        <v>200</v>
      </c>
      <c r="F15" s="165">
        <v>0.07156133828996282</v>
      </c>
      <c r="G15" s="165">
        <v>0.06961364427427776</v>
      </c>
      <c r="H15" s="173">
        <v>163.63636363636363</v>
      </c>
    </row>
    <row r="16" spans="2:8" ht="15">
      <c r="B16" s="167">
        <v>8</v>
      </c>
      <c r="C16" s="172" t="s">
        <v>3</v>
      </c>
      <c r="D16" s="161">
        <v>49</v>
      </c>
      <c r="E16" s="161">
        <v>139</v>
      </c>
      <c r="F16" s="165">
        <v>0.04553903345724907</v>
      </c>
      <c r="G16" s="165">
        <v>0.04838148277062304</v>
      </c>
      <c r="H16" s="173">
        <v>177.55102040816325</v>
      </c>
    </row>
    <row r="17" spans="2:8" ht="15">
      <c r="B17" s="167">
        <v>9</v>
      </c>
      <c r="C17" s="172" t="s">
        <v>7</v>
      </c>
      <c r="D17" s="161">
        <v>19</v>
      </c>
      <c r="E17" s="161">
        <v>99</v>
      </c>
      <c r="F17" s="165">
        <v>0.017657992565055763</v>
      </c>
      <c r="G17" s="165">
        <v>0.03445875391576749</v>
      </c>
      <c r="H17" s="173">
        <v>426.3157894736842</v>
      </c>
    </row>
    <row r="18" spans="2:8" ht="15">
      <c r="B18" s="167">
        <v>10</v>
      </c>
      <c r="C18" s="172" t="s">
        <v>6</v>
      </c>
      <c r="D18" s="161">
        <v>20</v>
      </c>
      <c r="E18" s="161">
        <v>85</v>
      </c>
      <c r="F18" s="165">
        <v>0.01858736059479554</v>
      </c>
      <c r="G18" s="165">
        <v>0.029585798816568046</v>
      </c>
      <c r="H18" s="173">
        <v>320</v>
      </c>
    </row>
    <row r="19" spans="2:8" ht="15">
      <c r="B19" s="167">
        <v>11</v>
      </c>
      <c r="C19" s="172" t="s">
        <v>11</v>
      </c>
      <c r="D19" s="161">
        <v>68</v>
      </c>
      <c r="E19" s="161">
        <v>78</v>
      </c>
      <c r="F19" s="165">
        <v>0.06319702602230483</v>
      </c>
      <c r="G19" s="165">
        <v>0.027149321266968326</v>
      </c>
      <c r="H19" s="173">
        <v>407.3529411764706</v>
      </c>
    </row>
    <row r="20" spans="2:8" ht="15">
      <c r="B20" s="167">
        <v>12</v>
      </c>
      <c r="C20" s="178" t="s">
        <v>12</v>
      </c>
      <c r="D20" s="161">
        <v>83</v>
      </c>
      <c r="E20" s="161">
        <v>73</v>
      </c>
      <c r="F20" s="165">
        <v>0.07713754646840149</v>
      </c>
      <c r="G20" s="165">
        <v>0.02540898016011138</v>
      </c>
      <c r="H20" s="173">
        <v>-7.228915662650603</v>
      </c>
    </row>
    <row r="21" spans="2:8" ht="15">
      <c r="B21" s="167">
        <v>13</v>
      </c>
      <c r="C21" s="172" t="s">
        <v>22</v>
      </c>
      <c r="D21" s="161">
        <v>19</v>
      </c>
      <c r="E21" s="161">
        <v>66</v>
      </c>
      <c r="F21" s="165">
        <v>0.017657992565055763</v>
      </c>
      <c r="G21" s="165">
        <v>0.02297250261051166</v>
      </c>
      <c r="H21" s="173">
        <v>247.3684210526316</v>
      </c>
    </row>
    <row r="22" spans="2:8" ht="15">
      <c r="B22" s="167">
        <v>14</v>
      </c>
      <c r="C22" s="172" t="s">
        <v>9</v>
      </c>
      <c r="D22" s="161">
        <v>22</v>
      </c>
      <c r="E22" s="161">
        <v>63</v>
      </c>
      <c r="F22" s="165">
        <v>0.020446096654275093</v>
      </c>
      <c r="G22" s="165">
        <v>0.021928297946397494</v>
      </c>
      <c r="H22" s="173">
        <v>200</v>
      </c>
    </row>
    <row r="23" spans="2:8" ht="15">
      <c r="B23" s="167">
        <v>15</v>
      </c>
      <c r="C23" s="172" t="s">
        <v>698</v>
      </c>
      <c r="D23" s="161">
        <v>20</v>
      </c>
      <c r="E23" s="161">
        <v>60</v>
      </c>
      <c r="F23" s="165">
        <v>0.01858736059479554</v>
      </c>
      <c r="G23" s="165">
        <v>0.020884093282283328</v>
      </c>
      <c r="H23" s="173">
        <v>270</v>
      </c>
    </row>
    <row r="24" spans="2:8" ht="15">
      <c r="B24" s="167">
        <v>16</v>
      </c>
      <c r="C24" s="172" t="s">
        <v>699</v>
      </c>
      <c r="D24" s="161">
        <v>32</v>
      </c>
      <c r="E24" s="161">
        <v>52</v>
      </c>
      <c r="F24" s="165">
        <v>0.02973977695167286</v>
      </c>
      <c r="G24" s="165">
        <v>0.01809954751131222</v>
      </c>
      <c r="H24" s="173">
        <v>50</v>
      </c>
    </row>
    <row r="25" spans="2:8" ht="15">
      <c r="B25" s="167">
        <v>17</v>
      </c>
      <c r="C25" s="34" t="s">
        <v>700</v>
      </c>
      <c r="D25" s="161">
        <v>11</v>
      </c>
      <c r="E25" s="161">
        <v>36</v>
      </c>
      <c r="F25" s="165">
        <v>0.010223048327137546</v>
      </c>
      <c r="G25" s="165">
        <v>0.012530455969369997</v>
      </c>
      <c r="H25" s="173">
        <v>227.27272727272728</v>
      </c>
    </row>
    <row r="26" spans="2:8" ht="15">
      <c r="B26" s="167">
        <v>18</v>
      </c>
      <c r="C26" s="172" t="s">
        <v>5</v>
      </c>
      <c r="D26" s="161">
        <v>11</v>
      </c>
      <c r="E26" s="161">
        <v>34</v>
      </c>
      <c r="F26" s="165">
        <v>0.010223048327137546</v>
      </c>
      <c r="G26" s="165">
        <v>0.011834319526627219</v>
      </c>
      <c r="H26" s="173">
        <v>218.1818181818182</v>
      </c>
    </row>
    <row r="27" spans="2:8" ht="15">
      <c r="B27" s="167">
        <v>19</v>
      </c>
      <c r="C27" s="172" t="s">
        <v>20</v>
      </c>
      <c r="D27" s="161">
        <v>0</v>
      </c>
      <c r="E27" s="161">
        <v>27</v>
      </c>
      <c r="F27" s="165">
        <v>0</v>
      </c>
      <c r="G27" s="165">
        <v>0.009397841977027498</v>
      </c>
      <c r="H27" s="173"/>
    </row>
    <row r="28" spans="2:8" ht="15">
      <c r="B28" s="167">
        <v>20</v>
      </c>
      <c r="C28" s="174" t="s">
        <v>19</v>
      </c>
      <c r="D28" s="161">
        <v>6</v>
      </c>
      <c r="E28" s="161">
        <v>12</v>
      </c>
      <c r="F28" s="165">
        <v>0.0055762081784386614</v>
      </c>
      <c r="G28" s="165">
        <v>0.004176818656456666</v>
      </c>
      <c r="H28" s="173">
        <v>100</v>
      </c>
    </row>
    <row r="29" spans="2:8" ht="15">
      <c r="B29" s="167">
        <v>21</v>
      </c>
      <c r="C29" s="172" t="s">
        <v>37</v>
      </c>
      <c r="D29" s="161">
        <v>1</v>
      </c>
      <c r="E29" s="161">
        <v>3</v>
      </c>
      <c r="F29" s="165">
        <v>0.0009293680297397769</v>
      </c>
      <c r="G29" s="165">
        <v>0.0010442046641141664</v>
      </c>
      <c r="H29" s="173">
        <v>200</v>
      </c>
    </row>
    <row r="30" spans="2:8" ht="15">
      <c r="B30" s="167">
        <v>22</v>
      </c>
      <c r="C30" s="172" t="s">
        <v>701</v>
      </c>
      <c r="D30" s="161">
        <v>0</v>
      </c>
      <c r="E30" s="161">
        <v>2</v>
      </c>
      <c r="F30" s="165">
        <v>0</v>
      </c>
      <c r="G30" s="165">
        <v>0.0006961364427427776</v>
      </c>
      <c r="H30" s="173"/>
    </row>
    <row r="31" spans="2:8" ht="15">
      <c r="B31" s="167">
        <v>23</v>
      </c>
      <c r="C31" s="34" t="s">
        <v>703</v>
      </c>
      <c r="D31" s="161">
        <v>0</v>
      </c>
      <c r="E31" s="161">
        <v>1</v>
      </c>
      <c r="F31" s="165">
        <v>0</v>
      </c>
      <c r="G31" s="165">
        <v>0.0003480682213713888</v>
      </c>
      <c r="H31" s="173"/>
    </row>
    <row r="32" spans="2:8" ht="15">
      <c r="B32" s="167">
        <v>24</v>
      </c>
      <c r="C32" s="172" t="s">
        <v>23</v>
      </c>
      <c r="D32" s="161">
        <v>0</v>
      </c>
      <c r="E32" s="161">
        <v>1</v>
      </c>
      <c r="F32" s="165">
        <v>0</v>
      </c>
      <c r="G32" s="165">
        <v>0.0003480682213713888</v>
      </c>
      <c r="H32" s="173"/>
    </row>
    <row r="33" spans="2:8" ht="15">
      <c r="B33" s="167">
        <v>25</v>
      </c>
      <c r="C33" s="172" t="s">
        <v>702</v>
      </c>
      <c r="D33" s="161">
        <v>1</v>
      </c>
      <c r="E33" s="161">
        <v>0</v>
      </c>
      <c r="F33" s="165">
        <v>0.0009293680297397769</v>
      </c>
      <c r="G33" s="165">
        <v>0</v>
      </c>
      <c r="H33" s="173">
        <v>-200</v>
      </c>
    </row>
    <row r="34" spans="2:8" ht="15.75" thickBot="1">
      <c r="B34" s="167">
        <v>26</v>
      </c>
      <c r="C34" s="175" t="s">
        <v>704</v>
      </c>
      <c r="D34" s="164">
        <v>0</v>
      </c>
      <c r="E34" s="164">
        <v>0</v>
      </c>
      <c r="F34" s="176">
        <v>0</v>
      </c>
      <c r="G34" s="176">
        <v>0</v>
      </c>
      <c r="H34" s="177"/>
    </row>
    <row r="35" spans="1:8" s="180" customFormat="1" ht="15">
      <c r="A35" s="156"/>
      <c r="B35" s="3"/>
      <c r="C35" s="23"/>
      <c r="D35" s="162">
        <v>1076</v>
      </c>
      <c r="E35" s="162">
        <v>2873</v>
      </c>
      <c r="F35" s="166">
        <v>1</v>
      </c>
      <c r="G35" s="166">
        <v>1</v>
      </c>
      <c r="H35" s="163">
        <v>202.23048327137548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1"/>
  <sheetViews>
    <sheetView zoomScalePageLayoutView="0" workbookViewId="0" topLeftCell="A1">
      <selection activeCell="P4" sqref="P4"/>
    </sheetView>
  </sheetViews>
  <sheetFormatPr defaultColWidth="9.140625" defaultRowHeight="13.5" customHeight="1"/>
  <cols>
    <col min="1" max="1" width="4.140625" style="42" bestFit="1" customWidth="1"/>
    <col min="2" max="2" width="19.00390625" style="42" customWidth="1"/>
    <col min="3" max="3" width="4.00390625" style="179" bestFit="1" customWidth="1"/>
    <col min="4" max="4" width="7.28125" style="179" bestFit="1" customWidth="1"/>
    <col min="5" max="5" width="4.00390625" style="179" bestFit="1" customWidth="1"/>
    <col min="6" max="6" width="7.28125" style="179" customWidth="1"/>
    <col min="7" max="7" width="4.00390625" style="179" customWidth="1"/>
    <col min="8" max="8" width="7.28125" style="179" customWidth="1"/>
    <col min="9" max="9" width="4.00390625" style="179" customWidth="1"/>
    <col min="10" max="10" width="7.28125" style="179" customWidth="1"/>
    <col min="11" max="11" width="4.00390625" style="179" customWidth="1"/>
    <col min="12" max="12" width="7.8515625" style="179" customWidth="1"/>
    <col min="13" max="13" width="4.00390625" style="179" customWidth="1"/>
    <col min="14" max="14" width="7.28125" style="179" customWidth="1"/>
    <col min="15" max="15" width="4.00390625" style="179" customWidth="1"/>
    <col min="16" max="16" width="7.28125" style="179" customWidth="1"/>
    <col min="17" max="17" width="4.00390625" style="179" customWidth="1"/>
    <col min="18" max="18" width="7.8515625" style="179" customWidth="1"/>
    <col min="19" max="19" width="4.421875" style="179" customWidth="1"/>
    <col min="20" max="20" width="7.28125" style="179" customWidth="1"/>
    <col min="21" max="21" width="4.00390625" style="179" customWidth="1"/>
    <col min="22" max="22" width="7.00390625" style="179" customWidth="1"/>
    <col min="23" max="23" width="4.00390625" style="179" bestFit="1" customWidth="1"/>
    <col min="24" max="24" width="7.28125" style="179" bestFit="1" customWidth="1"/>
    <col min="25" max="25" width="4.00390625" style="179" bestFit="1" customWidth="1"/>
    <col min="26" max="26" width="7.28125" style="179" bestFit="1" customWidth="1"/>
    <col min="27" max="27" width="7.7109375" style="221" bestFit="1" customWidth="1"/>
    <col min="28" max="28" width="8.28125" style="73" customWidth="1"/>
    <col min="29" max="29" width="7.57421875" style="73" customWidth="1"/>
    <col min="30" max="30" width="9.28125" style="73" customWidth="1"/>
    <col min="31" max="31" width="5.421875" style="73" customWidth="1"/>
    <col min="32" max="32" width="3.28125" style="20" customWidth="1"/>
    <col min="33" max="33" width="10.8515625" style="42" customWidth="1"/>
    <col min="34" max="34" width="10.7109375" style="42" customWidth="1"/>
    <col min="35" max="35" width="23.00390625" style="42" customWidth="1"/>
    <col min="36" max="36" width="15.7109375" style="42" customWidth="1"/>
    <col min="37" max="16384" width="9.140625" style="42" customWidth="1"/>
  </cols>
  <sheetData>
    <row r="1" spans="2:39" ht="13.5" customHeight="1">
      <c r="B1" s="272" t="s">
        <v>705</v>
      </c>
      <c r="C1" s="272"/>
      <c r="D1" s="272"/>
      <c r="E1" s="272"/>
      <c r="F1" s="272"/>
      <c r="G1" s="272"/>
      <c r="H1" s="272"/>
      <c r="I1" s="272"/>
      <c r="J1" s="272"/>
      <c r="K1" s="205"/>
      <c r="L1" s="205"/>
      <c r="M1" s="205"/>
      <c r="N1" s="205"/>
      <c r="O1" s="205"/>
      <c r="P1" s="205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3"/>
      <c r="AB1" s="213"/>
      <c r="AC1" s="214"/>
      <c r="AF1" s="183"/>
      <c r="AG1" s="183"/>
      <c r="AH1" s="183"/>
      <c r="AI1" s="184"/>
      <c r="AJ1" s="184"/>
      <c r="AK1" s="184"/>
      <c r="AM1" s="152"/>
    </row>
    <row r="2" spans="2:39" ht="13.5" customHeight="1">
      <c r="B2" s="14" t="s">
        <v>713</v>
      </c>
      <c r="C2" s="14"/>
      <c r="D2" s="14"/>
      <c r="E2" s="14"/>
      <c r="F2" s="14"/>
      <c r="G2" s="14"/>
      <c r="H2" s="14"/>
      <c r="I2" s="14"/>
      <c r="J2" s="14"/>
      <c r="K2" s="205"/>
      <c r="L2" s="205"/>
      <c r="M2" s="205"/>
      <c r="N2" s="205"/>
      <c r="O2" s="205"/>
      <c r="P2" s="205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3"/>
      <c r="AB2" s="213"/>
      <c r="AC2" s="214"/>
      <c r="AF2" s="183"/>
      <c r="AG2" s="183"/>
      <c r="AH2" s="183"/>
      <c r="AI2" s="184"/>
      <c r="AJ2" s="184"/>
      <c r="AK2" s="184"/>
      <c r="AM2" s="152"/>
    </row>
    <row r="3" spans="2:32" ht="13.5" customHeight="1">
      <c r="B3" s="283" t="s">
        <v>712</v>
      </c>
      <c r="C3" s="283"/>
      <c r="D3" s="283"/>
      <c r="E3" s="283"/>
      <c r="F3" s="283"/>
      <c r="G3" s="283"/>
      <c r="H3" s="283"/>
      <c r="I3" s="283"/>
      <c r="J3" s="283"/>
      <c r="K3" s="283"/>
      <c r="L3" s="42"/>
      <c r="M3" s="42"/>
      <c r="N3" s="42"/>
      <c r="O3" s="42"/>
      <c r="P3" s="42"/>
      <c r="Q3" s="42"/>
      <c r="R3" s="42"/>
      <c r="S3" s="181"/>
      <c r="T3" s="181"/>
      <c r="U3" s="182"/>
      <c r="V3" s="72"/>
      <c r="W3" s="183"/>
      <c r="X3" s="183"/>
      <c r="Y3" s="184"/>
      <c r="Z3" s="184"/>
      <c r="AA3" s="213"/>
      <c r="AB3" s="213"/>
      <c r="AD3" s="215"/>
      <c r="AE3" s="215"/>
      <c r="AF3" s="42"/>
    </row>
    <row r="4" spans="2:32" ht="13.5" customHeight="1">
      <c r="B4" s="276" t="s">
        <v>431</v>
      </c>
      <c r="C4" s="277"/>
      <c r="D4" s="277"/>
      <c r="E4" s="277"/>
      <c r="F4" s="277"/>
      <c r="G4" s="277"/>
      <c r="H4" s="277"/>
      <c r="I4" s="277"/>
      <c r="J4" s="277"/>
      <c r="K4" s="278"/>
      <c r="L4" s="42"/>
      <c r="M4" s="42"/>
      <c r="N4" s="42"/>
      <c r="O4" s="42"/>
      <c r="P4" s="42"/>
      <c r="Q4" s="42"/>
      <c r="R4" s="42"/>
      <c r="S4" s="42"/>
      <c r="T4" s="182"/>
      <c r="U4" s="42"/>
      <c r="V4" s="72"/>
      <c r="W4" s="49"/>
      <c r="X4" s="72"/>
      <c r="Y4" s="184"/>
      <c r="Z4" s="184"/>
      <c r="AA4" s="216"/>
      <c r="AC4" s="217"/>
      <c r="AD4" s="215"/>
      <c r="AE4" s="215"/>
      <c r="AF4" s="42"/>
    </row>
    <row r="5" spans="2:32" ht="13.5" customHeight="1">
      <c r="B5" s="42" t="s">
        <v>74</v>
      </c>
      <c r="C5" s="50"/>
      <c r="D5" s="50"/>
      <c r="E5" s="50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72"/>
      <c r="W5" s="49"/>
      <c r="X5" s="72"/>
      <c r="Y5" s="184"/>
      <c r="Z5" s="184"/>
      <c r="AA5" s="216"/>
      <c r="AC5" s="217"/>
      <c r="AD5" s="215"/>
      <c r="AE5" s="215"/>
      <c r="AF5" s="42"/>
    </row>
    <row r="6" spans="3:39" ht="13.5" customHeight="1">
      <c r="C6" s="193"/>
      <c r="D6" s="193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11"/>
      <c r="R6" s="212"/>
      <c r="S6" s="211"/>
      <c r="T6" s="212"/>
      <c r="U6" s="211"/>
      <c r="V6" s="212"/>
      <c r="W6" s="211"/>
      <c r="X6" s="212"/>
      <c r="Y6" s="211"/>
      <c r="Z6" s="212"/>
      <c r="AA6" s="73"/>
      <c r="AC6" s="217"/>
      <c r="AF6" s="42"/>
      <c r="AH6" s="152"/>
      <c r="AK6" s="184"/>
      <c r="AM6" s="183"/>
    </row>
    <row r="7" spans="3:39" ht="13.5" customHeight="1">
      <c r="C7" s="193"/>
      <c r="D7" s="193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11"/>
      <c r="R7" s="212"/>
      <c r="S7" s="211"/>
      <c r="T7" s="212"/>
      <c r="U7" s="211"/>
      <c r="V7" s="212"/>
      <c r="W7" s="211"/>
      <c r="X7" s="212"/>
      <c r="Y7" s="211"/>
      <c r="Z7" s="212"/>
      <c r="AA7" s="213"/>
      <c r="AB7" s="213"/>
      <c r="AC7" s="217"/>
      <c r="AF7" s="47"/>
      <c r="AG7" s="47"/>
      <c r="AH7" s="152"/>
      <c r="AK7" s="184"/>
      <c r="AM7" s="183"/>
    </row>
    <row r="8" spans="1:39" ht="50.25" customHeight="1">
      <c r="A8" s="43" t="s">
        <v>54</v>
      </c>
      <c r="B8" s="185" t="s">
        <v>706</v>
      </c>
      <c r="C8" s="52" t="s">
        <v>56</v>
      </c>
      <c r="D8" s="53" t="s">
        <v>57</v>
      </c>
      <c r="E8" s="52" t="s">
        <v>58</v>
      </c>
      <c r="F8" s="53" t="s">
        <v>57</v>
      </c>
      <c r="G8" s="52" t="s">
        <v>59</v>
      </c>
      <c r="H8" s="53" t="s">
        <v>57</v>
      </c>
      <c r="I8" s="52" t="s">
        <v>60</v>
      </c>
      <c r="J8" s="53" t="s">
        <v>57</v>
      </c>
      <c r="K8" s="52" t="s">
        <v>61</v>
      </c>
      <c r="L8" s="53" t="s">
        <v>57</v>
      </c>
      <c r="M8" s="52" t="s">
        <v>62</v>
      </c>
      <c r="N8" s="53" t="s">
        <v>57</v>
      </c>
      <c r="O8" s="52" t="s">
        <v>63</v>
      </c>
      <c r="P8" s="53" t="s">
        <v>57</v>
      </c>
      <c r="Q8" s="52" t="s">
        <v>64</v>
      </c>
      <c r="R8" s="53" t="s">
        <v>57</v>
      </c>
      <c r="S8" s="52" t="s">
        <v>65</v>
      </c>
      <c r="T8" s="53" t="s">
        <v>57</v>
      </c>
      <c r="U8" s="52" t="s">
        <v>66</v>
      </c>
      <c r="V8" s="53" t="s">
        <v>57</v>
      </c>
      <c r="W8" s="52" t="s">
        <v>67</v>
      </c>
      <c r="X8" s="53" t="s">
        <v>57</v>
      </c>
      <c r="Y8" s="52" t="s">
        <v>68</v>
      </c>
      <c r="Z8" s="53" t="s">
        <v>57</v>
      </c>
      <c r="AA8" s="65">
        <v>40513</v>
      </c>
      <c r="AB8" s="66" t="s">
        <v>69</v>
      </c>
      <c r="AC8" s="70" t="s">
        <v>70</v>
      </c>
      <c r="AD8" s="70" t="s">
        <v>71</v>
      </c>
      <c r="AE8" s="218" t="s">
        <v>72</v>
      </c>
      <c r="AG8" s="74" t="s">
        <v>76</v>
      </c>
      <c r="AH8" s="74" t="s">
        <v>75</v>
      </c>
      <c r="AK8" s="184"/>
      <c r="AM8" s="183"/>
    </row>
    <row r="9" spans="1:39" ht="13.5" customHeight="1">
      <c r="A9" s="43">
        <v>1</v>
      </c>
      <c r="B9" s="187" t="s">
        <v>2</v>
      </c>
      <c r="C9" s="194">
        <v>12</v>
      </c>
      <c r="D9" s="195">
        <v>0.08163265306122448</v>
      </c>
      <c r="E9" s="58">
        <v>5</v>
      </c>
      <c r="F9" s="195">
        <v>0.03937007874015748</v>
      </c>
      <c r="G9" s="54">
        <v>12</v>
      </c>
      <c r="H9" s="195">
        <v>0.04979253112033195</v>
      </c>
      <c r="I9" s="194">
        <v>15</v>
      </c>
      <c r="J9" s="195">
        <v>0.09259259259259259</v>
      </c>
      <c r="K9" s="54">
        <v>17</v>
      </c>
      <c r="L9" s="195">
        <v>0.06093189964157706</v>
      </c>
      <c r="M9" s="54">
        <v>19</v>
      </c>
      <c r="N9" s="195">
        <v>0.08050847457627118</v>
      </c>
      <c r="O9" s="54">
        <v>5</v>
      </c>
      <c r="P9" s="195">
        <v>0.025906735751295335</v>
      </c>
      <c r="Q9" s="54">
        <v>14</v>
      </c>
      <c r="R9" s="195">
        <v>0.06930693069306931</v>
      </c>
      <c r="S9" s="54">
        <v>39</v>
      </c>
      <c r="T9" s="195">
        <v>0.1553784860557769</v>
      </c>
      <c r="U9" s="54">
        <v>52</v>
      </c>
      <c r="V9" s="195">
        <v>0.11231101511879049</v>
      </c>
      <c r="W9" s="54">
        <v>21</v>
      </c>
      <c r="X9" s="55">
        <v>0.08366533864541832</v>
      </c>
      <c r="Y9" s="54">
        <v>44</v>
      </c>
      <c r="Z9" s="55">
        <v>0.13707165109034267</v>
      </c>
      <c r="AA9" s="219">
        <v>8</v>
      </c>
      <c r="AB9" s="220">
        <v>0.0023788284269997025</v>
      </c>
      <c r="AC9" s="55">
        <v>4.5</v>
      </c>
      <c r="AD9" s="55">
        <v>0.13469282266334295</v>
      </c>
      <c r="AE9" s="56">
        <v>268</v>
      </c>
      <c r="AF9" s="188"/>
      <c r="AG9" s="75">
        <v>1</v>
      </c>
      <c r="AH9" s="75">
        <v>42</v>
      </c>
      <c r="AK9" s="184"/>
      <c r="AM9" s="183"/>
    </row>
    <row r="10" spans="1:39" ht="13.5" customHeight="1">
      <c r="A10" s="186">
        <v>2</v>
      </c>
      <c r="B10" s="189" t="s">
        <v>4</v>
      </c>
      <c r="C10" s="194">
        <v>7</v>
      </c>
      <c r="D10" s="195">
        <v>0.047619047619047616</v>
      </c>
      <c r="E10" s="58">
        <v>23</v>
      </c>
      <c r="F10" s="195">
        <v>0.18110236220472442</v>
      </c>
      <c r="G10" s="54">
        <v>26</v>
      </c>
      <c r="H10" s="195">
        <v>0.1078838174273859</v>
      </c>
      <c r="I10" s="194">
        <v>19</v>
      </c>
      <c r="J10" s="195">
        <v>0.11728395061728394</v>
      </c>
      <c r="K10" s="54">
        <v>28</v>
      </c>
      <c r="L10" s="195">
        <v>0.1003584229390681</v>
      </c>
      <c r="M10" s="54">
        <v>33</v>
      </c>
      <c r="N10" s="195">
        <v>0.13983050847457626</v>
      </c>
      <c r="O10" s="54">
        <v>22</v>
      </c>
      <c r="P10" s="195">
        <v>0.11398963730569948</v>
      </c>
      <c r="Q10" s="54">
        <v>30</v>
      </c>
      <c r="R10" s="195">
        <v>0.1485148514851485</v>
      </c>
      <c r="S10" s="54">
        <v>13</v>
      </c>
      <c r="T10" s="195">
        <v>0.05179282868525897</v>
      </c>
      <c r="U10" s="54">
        <v>17</v>
      </c>
      <c r="V10" s="195">
        <v>0.0367170626349892</v>
      </c>
      <c r="W10" s="54">
        <v>22</v>
      </c>
      <c r="X10" s="55">
        <v>0.08764940239043825</v>
      </c>
      <c r="Y10" s="54">
        <v>41</v>
      </c>
      <c r="Z10" s="55">
        <v>0.1277258566978193</v>
      </c>
      <c r="AA10" s="219">
        <v>17</v>
      </c>
      <c r="AB10" s="220">
        <v>0.005055010407374368</v>
      </c>
      <c r="AC10" s="55">
        <v>1.411764705882353</v>
      </c>
      <c r="AD10" s="55">
        <v>0.12267084629044493</v>
      </c>
      <c r="AE10" s="56">
        <v>304</v>
      </c>
      <c r="AF10" s="188"/>
      <c r="AG10" s="75">
        <v>-3</v>
      </c>
      <c r="AH10" s="75">
        <v>24</v>
      </c>
      <c r="AJ10" s="184"/>
      <c r="AK10" s="184"/>
      <c r="AM10" s="183"/>
    </row>
    <row r="11" spans="1:39" ht="13.5" customHeight="1">
      <c r="A11" s="43">
        <v>3</v>
      </c>
      <c r="B11" s="189" t="s">
        <v>14</v>
      </c>
      <c r="C11" s="194">
        <v>32</v>
      </c>
      <c r="D11" s="195">
        <v>0.21768707482993196</v>
      </c>
      <c r="E11" s="58">
        <v>18</v>
      </c>
      <c r="F11" s="195">
        <v>0.14173228346456693</v>
      </c>
      <c r="G11" s="54">
        <v>69</v>
      </c>
      <c r="H11" s="195">
        <v>0.2863070539419087</v>
      </c>
      <c r="I11" s="194">
        <v>32</v>
      </c>
      <c r="J11" s="195">
        <v>0.19753086419753085</v>
      </c>
      <c r="K11" s="54">
        <v>64</v>
      </c>
      <c r="L11" s="195">
        <v>0.22939068100358423</v>
      </c>
      <c r="M11" s="54">
        <v>41</v>
      </c>
      <c r="N11" s="195">
        <v>0.17372881355932204</v>
      </c>
      <c r="O11" s="54">
        <v>34</v>
      </c>
      <c r="P11" s="195">
        <v>0.17616580310880828</v>
      </c>
      <c r="Q11" s="54">
        <v>29</v>
      </c>
      <c r="R11" s="195">
        <v>0.14356435643564355</v>
      </c>
      <c r="S11" s="54">
        <v>39</v>
      </c>
      <c r="T11" s="195">
        <v>0.1553784860557769</v>
      </c>
      <c r="U11" s="54">
        <v>103</v>
      </c>
      <c r="V11" s="195">
        <v>0.2224622030237581</v>
      </c>
      <c r="W11" s="54">
        <v>24</v>
      </c>
      <c r="X11" s="55">
        <v>0.09561752988047809</v>
      </c>
      <c r="Y11" s="54">
        <v>28</v>
      </c>
      <c r="Z11" s="55">
        <v>0.08722741433021806</v>
      </c>
      <c r="AA11" s="219">
        <v>20</v>
      </c>
      <c r="AB11" s="220">
        <v>0.005947071067499257</v>
      </c>
      <c r="AC11" s="55">
        <v>0.4</v>
      </c>
      <c r="AD11" s="55">
        <v>0.08128034326271881</v>
      </c>
      <c r="AE11" s="56">
        <v>535</v>
      </c>
      <c r="AF11" s="188"/>
      <c r="AG11" s="75">
        <v>2</v>
      </c>
      <c r="AH11" s="75">
        <v>24</v>
      </c>
      <c r="AK11" s="184"/>
      <c r="AM11" s="183"/>
    </row>
    <row r="12" spans="1:39" ht="13.5" customHeight="1">
      <c r="A12" s="186">
        <v>4</v>
      </c>
      <c r="B12" s="189" t="s">
        <v>3</v>
      </c>
      <c r="C12" s="196">
        <v>7</v>
      </c>
      <c r="D12" s="195">
        <v>0.047619047619047616</v>
      </c>
      <c r="E12" s="58">
        <v>12</v>
      </c>
      <c r="F12" s="195">
        <v>0.09448818897637795</v>
      </c>
      <c r="G12" s="54">
        <v>4</v>
      </c>
      <c r="H12" s="195">
        <v>0.016597510373443983</v>
      </c>
      <c r="I12" s="194">
        <v>6</v>
      </c>
      <c r="J12" s="195">
        <v>0.037037037037037035</v>
      </c>
      <c r="K12" s="54">
        <v>6</v>
      </c>
      <c r="L12" s="195">
        <v>0.021505376344086023</v>
      </c>
      <c r="M12" s="54">
        <v>7</v>
      </c>
      <c r="N12" s="195">
        <v>0.029661016949152543</v>
      </c>
      <c r="O12" s="54">
        <v>16</v>
      </c>
      <c r="P12" s="195">
        <v>0.08290155440414508</v>
      </c>
      <c r="Q12" s="54">
        <v>13</v>
      </c>
      <c r="R12" s="195">
        <v>0.06435643564356436</v>
      </c>
      <c r="S12" s="54">
        <v>8</v>
      </c>
      <c r="T12" s="195">
        <v>0.03187250996015936</v>
      </c>
      <c r="U12" s="54">
        <v>10</v>
      </c>
      <c r="V12" s="195">
        <v>0.02159827213822894</v>
      </c>
      <c r="W12" s="54">
        <v>24</v>
      </c>
      <c r="X12" s="55">
        <v>0.09561752988047809</v>
      </c>
      <c r="Y12" s="54">
        <v>26</v>
      </c>
      <c r="Z12" s="55">
        <v>0.08099688473520249</v>
      </c>
      <c r="AA12" s="219">
        <v>6</v>
      </c>
      <c r="AB12" s="220">
        <v>0.001784121320249777</v>
      </c>
      <c r="AC12" s="55">
        <v>3.3333333333333335</v>
      </c>
      <c r="AD12" s="55">
        <v>0.07921276341495272</v>
      </c>
      <c r="AE12" s="56">
        <v>151</v>
      </c>
      <c r="AF12" s="188"/>
      <c r="AG12" s="75">
        <v>1</v>
      </c>
      <c r="AH12" s="75">
        <v>1</v>
      </c>
      <c r="AJ12" s="184"/>
      <c r="AK12" s="184"/>
      <c r="AM12" s="183"/>
    </row>
    <row r="13" spans="1:39" ht="13.5" customHeight="1">
      <c r="A13" s="43">
        <v>5</v>
      </c>
      <c r="B13" s="189" t="s">
        <v>9</v>
      </c>
      <c r="C13" s="194">
        <v>3</v>
      </c>
      <c r="D13" s="195">
        <v>0.02040816326530612</v>
      </c>
      <c r="E13" s="58">
        <v>3</v>
      </c>
      <c r="F13" s="195">
        <v>0.023622047244094488</v>
      </c>
      <c r="G13" s="54">
        <v>2</v>
      </c>
      <c r="H13" s="195">
        <v>0.008298755186721992</v>
      </c>
      <c r="I13" s="194">
        <v>8</v>
      </c>
      <c r="J13" s="195">
        <v>0.04938271604938271</v>
      </c>
      <c r="K13" s="54">
        <v>7</v>
      </c>
      <c r="L13" s="195">
        <v>0.025089605734767026</v>
      </c>
      <c r="M13" s="54">
        <v>0</v>
      </c>
      <c r="N13" s="195">
        <v>0</v>
      </c>
      <c r="O13" s="54">
        <v>0</v>
      </c>
      <c r="P13" s="195">
        <v>0</v>
      </c>
      <c r="Q13" s="54">
        <v>5</v>
      </c>
      <c r="R13" s="195">
        <v>0.024752475247524754</v>
      </c>
      <c r="S13" s="54">
        <v>2</v>
      </c>
      <c r="T13" s="195">
        <v>0.00796812749003984</v>
      </c>
      <c r="U13" s="54">
        <v>8</v>
      </c>
      <c r="V13" s="195">
        <v>0.017278617710583154</v>
      </c>
      <c r="W13" s="54">
        <v>1</v>
      </c>
      <c r="X13" s="55">
        <v>0.00398406374501992</v>
      </c>
      <c r="Y13" s="54">
        <v>24</v>
      </c>
      <c r="Z13" s="55">
        <v>0.07476635514018691</v>
      </c>
      <c r="AA13" s="219">
        <v>4</v>
      </c>
      <c r="AB13" s="220">
        <v>0.0011894142134998512</v>
      </c>
      <c r="AC13" s="55">
        <v>5</v>
      </c>
      <c r="AD13" s="55">
        <v>0.07357694092668705</v>
      </c>
      <c r="AE13" s="56">
        <v>66</v>
      </c>
      <c r="AF13" s="188"/>
      <c r="AG13" s="75">
        <v>2</v>
      </c>
      <c r="AH13" s="75">
        <v>5</v>
      </c>
      <c r="AJ13" s="184"/>
      <c r="AK13" s="184"/>
      <c r="AM13" s="183"/>
    </row>
    <row r="14" spans="1:37" ht="13.5" customHeight="1">
      <c r="A14" s="186">
        <v>6</v>
      </c>
      <c r="B14" s="189" t="s">
        <v>22</v>
      </c>
      <c r="C14" s="194">
        <v>1</v>
      </c>
      <c r="D14" s="195">
        <v>0.006802721088435374</v>
      </c>
      <c r="E14" s="58">
        <v>0</v>
      </c>
      <c r="F14" s="195">
        <v>0</v>
      </c>
      <c r="G14" s="54">
        <v>0</v>
      </c>
      <c r="H14" s="195">
        <v>0</v>
      </c>
      <c r="I14" s="194">
        <v>2</v>
      </c>
      <c r="J14" s="195">
        <v>0.012345679012345678</v>
      </c>
      <c r="K14" s="54">
        <v>3</v>
      </c>
      <c r="L14" s="195">
        <v>0.010752688172043012</v>
      </c>
      <c r="M14" s="54">
        <v>23</v>
      </c>
      <c r="N14" s="195">
        <v>0.09745762711864407</v>
      </c>
      <c r="O14" s="54">
        <v>2</v>
      </c>
      <c r="P14" s="195">
        <v>0.010362694300518135</v>
      </c>
      <c r="Q14" s="54">
        <v>2</v>
      </c>
      <c r="R14" s="195">
        <v>0.009900990099009901</v>
      </c>
      <c r="S14" s="54">
        <v>4</v>
      </c>
      <c r="T14" s="195">
        <v>0.01593625498007968</v>
      </c>
      <c r="U14" s="54">
        <v>3</v>
      </c>
      <c r="V14" s="195">
        <v>0.0064794816414686825</v>
      </c>
      <c r="W14" s="54">
        <v>4</v>
      </c>
      <c r="X14" s="55">
        <v>0.01593625498007968</v>
      </c>
      <c r="Y14" s="54">
        <v>22</v>
      </c>
      <c r="Z14" s="55">
        <v>0.06853582554517133</v>
      </c>
      <c r="AA14" s="219">
        <v>0</v>
      </c>
      <c r="AB14" s="220">
        <v>0</v>
      </c>
      <c r="AC14" s="55"/>
      <c r="AD14" s="55">
        <v>0.06853582554517133</v>
      </c>
      <c r="AE14" s="56">
        <v>66</v>
      </c>
      <c r="AF14" s="188"/>
      <c r="AG14" s="75">
        <v>0</v>
      </c>
      <c r="AH14" s="75">
        <v>0</v>
      </c>
      <c r="AJ14" s="184"/>
      <c r="AK14" s="184"/>
    </row>
    <row r="15" spans="1:37" ht="13.5" customHeight="1">
      <c r="A15" s="43">
        <v>7</v>
      </c>
      <c r="B15" s="189" t="s">
        <v>700</v>
      </c>
      <c r="C15" s="194">
        <v>0</v>
      </c>
      <c r="D15" s="195">
        <v>0</v>
      </c>
      <c r="E15" s="58">
        <v>0</v>
      </c>
      <c r="F15" s="195">
        <v>0</v>
      </c>
      <c r="G15" s="54">
        <v>0</v>
      </c>
      <c r="H15" s="195">
        <v>0</v>
      </c>
      <c r="I15" s="194">
        <v>0</v>
      </c>
      <c r="J15" s="195">
        <v>0</v>
      </c>
      <c r="K15" s="54">
        <v>1</v>
      </c>
      <c r="L15" s="195">
        <v>0.0035842293906810036</v>
      </c>
      <c r="M15" s="54">
        <v>0</v>
      </c>
      <c r="N15" s="195">
        <v>0</v>
      </c>
      <c r="O15" s="54">
        <v>0</v>
      </c>
      <c r="P15" s="195">
        <v>0</v>
      </c>
      <c r="Q15" s="54">
        <v>0</v>
      </c>
      <c r="R15" s="195">
        <v>0</v>
      </c>
      <c r="S15" s="54">
        <v>1</v>
      </c>
      <c r="T15" s="195">
        <v>0.00398406374501992</v>
      </c>
      <c r="U15" s="54">
        <v>0</v>
      </c>
      <c r="V15" s="195">
        <v>0</v>
      </c>
      <c r="W15" s="54">
        <v>12</v>
      </c>
      <c r="X15" s="55">
        <v>0.04780876494023904</v>
      </c>
      <c r="Y15" s="54">
        <v>22</v>
      </c>
      <c r="Z15" s="55">
        <v>0.06853582554517133</v>
      </c>
      <c r="AA15" s="219">
        <v>0</v>
      </c>
      <c r="AB15" s="220">
        <v>0</v>
      </c>
      <c r="AC15" s="55"/>
      <c r="AD15" s="55">
        <v>0.06853582554517133</v>
      </c>
      <c r="AE15" s="56">
        <v>36</v>
      </c>
      <c r="AF15" s="188"/>
      <c r="AG15" s="75">
        <v>0</v>
      </c>
      <c r="AH15" s="75">
        <v>0</v>
      </c>
      <c r="AJ15" s="184"/>
      <c r="AK15" s="184"/>
    </row>
    <row r="16" spans="1:39" ht="13.5" customHeight="1">
      <c r="A16" s="186">
        <v>8</v>
      </c>
      <c r="B16" s="189" t="s">
        <v>1</v>
      </c>
      <c r="C16" s="194">
        <v>9</v>
      </c>
      <c r="D16" s="195">
        <v>0.061224489795918366</v>
      </c>
      <c r="E16" s="58">
        <v>7</v>
      </c>
      <c r="F16" s="195">
        <v>0.05511811023622047</v>
      </c>
      <c r="G16" s="54">
        <v>13</v>
      </c>
      <c r="H16" s="195">
        <v>0.05394190871369295</v>
      </c>
      <c r="I16" s="194">
        <v>11</v>
      </c>
      <c r="J16" s="195">
        <v>0.06790123456790123</v>
      </c>
      <c r="K16" s="54">
        <v>16</v>
      </c>
      <c r="L16" s="195">
        <v>0.05734767025089606</v>
      </c>
      <c r="M16" s="54">
        <v>12</v>
      </c>
      <c r="N16" s="195">
        <v>0.05084745762711865</v>
      </c>
      <c r="O16" s="54">
        <v>14</v>
      </c>
      <c r="P16" s="195">
        <v>0.07253886010362694</v>
      </c>
      <c r="Q16" s="54">
        <v>21</v>
      </c>
      <c r="R16" s="195">
        <v>0.10396039603960396</v>
      </c>
      <c r="S16" s="54">
        <v>17</v>
      </c>
      <c r="T16" s="195">
        <v>0.06772908366533864</v>
      </c>
      <c r="U16" s="54">
        <v>20</v>
      </c>
      <c r="V16" s="195">
        <v>0.04319654427645788</v>
      </c>
      <c r="W16" s="54">
        <v>38</v>
      </c>
      <c r="X16" s="55">
        <v>0.15139442231075698</v>
      </c>
      <c r="Y16" s="54">
        <v>22</v>
      </c>
      <c r="Z16" s="55">
        <v>0.06853582554517133</v>
      </c>
      <c r="AA16" s="219">
        <v>20</v>
      </c>
      <c r="AB16" s="220">
        <v>0.005947071067499257</v>
      </c>
      <c r="AC16" s="55">
        <v>0.1</v>
      </c>
      <c r="AD16" s="55">
        <v>0.06258875447767208</v>
      </c>
      <c r="AE16" s="56">
        <v>207</v>
      </c>
      <c r="AF16" s="188"/>
      <c r="AG16" s="75">
        <v>1</v>
      </c>
      <c r="AH16" s="75">
        <v>4</v>
      </c>
      <c r="AJ16" s="184"/>
      <c r="AK16" s="184"/>
      <c r="AM16" s="183"/>
    </row>
    <row r="17" spans="1:39" ht="13.5" customHeight="1">
      <c r="A17" s="43">
        <v>9</v>
      </c>
      <c r="B17" s="189" t="s">
        <v>697</v>
      </c>
      <c r="C17" s="194">
        <v>7</v>
      </c>
      <c r="D17" s="195">
        <v>0.047619047619047616</v>
      </c>
      <c r="E17" s="58">
        <v>22</v>
      </c>
      <c r="F17" s="195">
        <v>0.1732283464566929</v>
      </c>
      <c r="G17" s="54">
        <v>19</v>
      </c>
      <c r="H17" s="195">
        <v>0.07883817427385892</v>
      </c>
      <c r="I17" s="194">
        <v>13</v>
      </c>
      <c r="J17" s="195">
        <v>0.08024691358024691</v>
      </c>
      <c r="K17" s="54">
        <v>17</v>
      </c>
      <c r="L17" s="195">
        <v>0.06093189964157706</v>
      </c>
      <c r="M17" s="54">
        <v>13</v>
      </c>
      <c r="N17" s="195">
        <v>0.05508474576271186</v>
      </c>
      <c r="O17" s="54">
        <v>24</v>
      </c>
      <c r="P17" s="195">
        <v>0.12435233160621761</v>
      </c>
      <c r="Q17" s="54">
        <v>24</v>
      </c>
      <c r="R17" s="195">
        <v>0.1188118811881188</v>
      </c>
      <c r="S17" s="54">
        <v>17</v>
      </c>
      <c r="T17" s="195">
        <v>0.06772908366533864</v>
      </c>
      <c r="U17" s="54">
        <v>49</v>
      </c>
      <c r="V17" s="195">
        <v>0.10583153347732181</v>
      </c>
      <c r="W17" s="54">
        <v>28</v>
      </c>
      <c r="X17" s="55">
        <v>0.11155378486055777</v>
      </c>
      <c r="Y17" s="54">
        <v>21</v>
      </c>
      <c r="Z17" s="55">
        <v>0.06542056074766354</v>
      </c>
      <c r="AA17" s="219">
        <v>13</v>
      </c>
      <c r="AB17" s="220">
        <v>0.003865596193874517</v>
      </c>
      <c r="AC17" s="55">
        <v>0.6153846153846154</v>
      </c>
      <c r="AD17" s="55">
        <v>0.061554964553789025</v>
      </c>
      <c r="AE17" s="56">
        <v>277</v>
      </c>
      <c r="AF17" s="188"/>
      <c r="AG17" s="75">
        <v>0</v>
      </c>
      <c r="AH17" s="75">
        <v>1</v>
      </c>
      <c r="AI17" s="188"/>
      <c r="AK17" s="184"/>
      <c r="AM17" s="183"/>
    </row>
    <row r="18" spans="1:39" ht="13.5" customHeight="1">
      <c r="A18" s="186">
        <v>10</v>
      </c>
      <c r="B18" s="190" t="s">
        <v>6</v>
      </c>
      <c r="C18" s="194">
        <v>3</v>
      </c>
      <c r="D18" s="195">
        <v>0.02040816326530612</v>
      </c>
      <c r="E18" s="58">
        <v>4</v>
      </c>
      <c r="F18" s="195">
        <v>0.031496062992125984</v>
      </c>
      <c r="G18" s="54">
        <v>9</v>
      </c>
      <c r="H18" s="195">
        <v>0.03734439834024896</v>
      </c>
      <c r="I18" s="194">
        <v>3</v>
      </c>
      <c r="J18" s="195">
        <v>0.018518518518518517</v>
      </c>
      <c r="K18" s="54">
        <v>4</v>
      </c>
      <c r="L18" s="195">
        <v>0.014336917562724014</v>
      </c>
      <c r="M18" s="54">
        <v>14</v>
      </c>
      <c r="N18" s="195">
        <v>0.059322033898305086</v>
      </c>
      <c r="O18" s="54">
        <v>2</v>
      </c>
      <c r="P18" s="195">
        <v>0.010362694300518135</v>
      </c>
      <c r="Q18" s="54">
        <v>7</v>
      </c>
      <c r="R18" s="195">
        <v>0.034653465346534656</v>
      </c>
      <c r="S18" s="54">
        <v>8</v>
      </c>
      <c r="T18" s="195">
        <v>0.03187250996015936</v>
      </c>
      <c r="U18" s="54">
        <v>4</v>
      </c>
      <c r="V18" s="195">
        <v>0.008639308855291577</v>
      </c>
      <c r="W18" s="54">
        <v>8</v>
      </c>
      <c r="X18" s="55">
        <v>0.03187250996015936</v>
      </c>
      <c r="Y18" s="54">
        <v>19</v>
      </c>
      <c r="Z18" s="55">
        <v>0.059190031152647975</v>
      </c>
      <c r="AA18" s="219">
        <v>2</v>
      </c>
      <c r="AB18" s="220">
        <v>0.0005947071067499256</v>
      </c>
      <c r="AC18" s="55">
        <v>8.5</v>
      </c>
      <c r="AD18" s="55">
        <v>0.058595324045898046</v>
      </c>
      <c r="AE18" s="56">
        <v>89</v>
      </c>
      <c r="AF18" s="188"/>
      <c r="AG18" s="75">
        <v>0</v>
      </c>
      <c r="AH18" s="75">
        <v>1</v>
      </c>
      <c r="AJ18" s="184"/>
      <c r="AK18" s="184"/>
      <c r="AM18" s="183"/>
    </row>
    <row r="19" spans="1:39" ht="13.5" customHeight="1">
      <c r="A19" s="43">
        <v>11</v>
      </c>
      <c r="B19" s="190" t="s">
        <v>696</v>
      </c>
      <c r="C19" s="194">
        <v>19</v>
      </c>
      <c r="D19" s="195">
        <v>0.1292517006802721</v>
      </c>
      <c r="E19" s="58">
        <v>14</v>
      </c>
      <c r="F19" s="195">
        <v>0.11023622047244094</v>
      </c>
      <c r="G19" s="54">
        <v>25</v>
      </c>
      <c r="H19" s="195">
        <v>0.1037344398340249</v>
      </c>
      <c r="I19" s="194">
        <v>18</v>
      </c>
      <c r="J19" s="195">
        <v>0.1111111111111111</v>
      </c>
      <c r="K19" s="54">
        <v>25</v>
      </c>
      <c r="L19" s="195">
        <v>0.08960573476702509</v>
      </c>
      <c r="M19" s="54">
        <v>17</v>
      </c>
      <c r="N19" s="195">
        <v>0.07203389830508475</v>
      </c>
      <c r="O19" s="54">
        <v>18</v>
      </c>
      <c r="P19" s="195">
        <v>0.09326424870466321</v>
      </c>
      <c r="Q19" s="54">
        <v>20</v>
      </c>
      <c r="R19" s="195">
        <v>0.09900990099009901</v>
      </c>
      <c r="S19" s="54">
        <v>34</v>
      </c>
      <c r="T19" s="195">
        <v>0.13545816733067728</v>
      </c>
      <c r="U19" s="54">
        <v>67</v>
      </c>
      <c r="V19" s="195">
        <v>0.1447084233261339</v>
      </c>
      <c r="W19" s="54">
        <v>2</v>
      </c>
      <c r="X19" s="55">
        <v>0.00796812749003984</v>
      </c>
      <c r="Y19" s="54">
        <v>13</v>
      </c>
      <c r="Z19" s="55">
        <v>0.040498442367601244</v>
      </c>
      <c r="AA19" s="219">
        <v>11</v>
      </c>
      <c r="AB19" s="220">
        <v>0.0032708890871245913</v>
      </c>
      <c r="AC19" s="55">
        <v>0.18181818181818182</v>
      </c>
      <c r="AD19" s="55">
        <v>0.03722755328047665</v>
      </c>
      <c r="AE19" s="56">
        <v>286</v>
      </c>
      <c r="AF19" s="188"/>
      <c r="AG19" s="75">
        <v>0</v>
      </c>
      <c r="AH19" s="75">
        <v>10</v>
      </c>
      <c r="AJ19" s="184"/>
      <c r="AK19" s="184"/>
      <c r="AM19" s="183"/>
    </row>
    <row r="20" spans="1:39" ht="13.5" customHeight="1">
      <c r="A20" s="186">
        <v>12</v>
      </c>
      <c r="B20" s="190" t="s">
        <v>7</v>
      </c>
      <c r="C20" s="194">
        <v>1</v>
      </c>
      <c r="D20" s="195">
        <v>0.006802721088435374</v>
      </c>
      <c r="E20" s="58">
        <v>1</v>
      </c>
      <c r="F20" s="195">
        <v>0.007874015748031496</v>
      </c>
      <c r="G20" s="54">
        <v>0</v>
      </c>
      <c r="H20" s="195">
        <v>0</v>
      </c>
      <c r="I20" s="194">
        <v>1</v>
      </c>
      <c r="J20" s="195">
        <v>0.006172839506172839</v>
      </c>
      <c r="K20" s="54">
        <v>7</v>
      </c>
      <c r="L20" s="195">
        <v>0.025089605734767026</v>
      </c>
      <c r="M20" s="54">
        <v>7</v>
      </c>
      <c r="N20" s="195">
        <v>0.029661016949152543</v>
      </c>
      <c r="O20" s="54">
        <v>9</v>
      </c>
      <c r="P20" s="195">
        <v>0.046632124352331605</v>
      </c>
      <c r="Q20" s="54">
        <v>4</v>
      </c>
      <c r="R20" s="195">
        <v>0.019801980198019802</v>
      </c>
      <c r="S20" s="54">
        <v>16</v>
      </c>
      <c r="T20" s="195">
        <v>0.06374501992031872</v>
      </c>
      <c r="U20" s="54">
        <v>13</v>
      </c>
      <c r="V20" s="195">
        <v>0.028077753779697623</v>
      </c>
      <c r="W20" s="54">
        <v>29</v>
      </c>
      <c r="X20" s="55">
        <v>0.11553784860557768</v>
      </c>
      <c r="Y20" s="54">
        <v>11</v>
      </c>
      <c r="Z20" s="55">
        <v>0.03426791277258567</v>
      </c>
      <c r="AA20" s="219">
        <v>2</v>
      </c>
      <c r="AB20" s="220">
        <v>0.0005947071067499256</v>
      </c>
      <c r="AC20" s="55">
        <v>4.5</v>
      </c>
      <c r="AD20" s="55">
        <v>0.03367320566583574</v>
      </c>
      <c r="AE20" s="56">
        <v>100</v>
      </c>
      <c r="AF20" s="188"/>
      <c r="AG20" s="75">
        <v>0</v>
      </c>
      <c r="AH20" s="75">
        <v>1</v>
      </c>
      <c r="AJ20" s="184"/>
      <c r="AK20" s="184"/>
      <c r="AM20" s="183"/>
    </row>
    <row r="21" spans="1:39" ht="13.5" customHeight="1">
      <c r="A21" s="43">
        <v>13</v>
      </c>
      <c r="B21" s="190" t="s">
        <v>12</v>
      </c>
      <c r="C21" s="194">
        <v>12</v>
      </c>
      <c r="D21" s="195">
        <v>0.08163265306122448</v>
      </c>
      <c r="E21" s="58">
        <v>2</v>
      </c>
      <c r="F21" s="195">
        <v>0.015748031496062992</v>
      </c>
      <c r="G21" s="54">
        <v>10</v>
      </c>
      <c r="H21" s="195">
        <v>0.04149377593360996</v>
      </c>
      <c r="I21" s="194">
        <v>3</v>
      </c>
      <c r="J21" s="195">
        <v>0.018518518518518517</v>
      </c>
      <c r="K21" s="54">
        <v>14</v>
      </c>
      <c r="L21" s="195">
        <v>0.05017921146953405</v>
      </c>
      <c r="M21" s="54">
        <v>19</v>
      </c>
      <c r="N21" s="195">
        <v>0.08050847457627118</v>
      </c>
      <c r="O21" s="54">
        <v>0</v>
      </c>
      <c r="P21" s="195">
        <v>0</v>
      </c>
      <c r="Q21" s="54">
        <v>6</v>
      </c>
      <c r="R21" s="195">
        <v>0.0297029702970297</v>
      </c>
      <c r="S21" s="54">
        <v>3</v>
      </c>
      <c r="T21" s="195">
        <v>0.01195219123505976</v>
      </c>
      <c r="U21" s="54">
        <v>-1</v>
      </c>
      <c r="V21" s="195">
        <v>-0.0021598272138228943</v>
      </c>
      <c r="W21" s="54">
        <v>-1</v>
      </c>
      <c r="X21" s="55">
        <v>-0.00398406374501992</v>
      </c>
      <c r="Y21" s="54">
        <v>6</v>
      </c>
      <c r="Z21" s="55">
        <v>0.018691588785046728</v>
      </c>
      <c r="AA21" s="219">
        <v>15</v>
      </c>
      <c r="AB21" s="220">
        <v>0.0044603033006244425</v>
      </c>
      <c r="AC21" s="55">
        <v>-0.6</v>
      </c>
      <c r="AD21" s="55">
        <v>0.014231285484422285</v>
      </c>
      <c r="AE21" s="56">
        <v>75</v>
      </c>
      <c r="AF21" s="188"/>
      <c r="AG21" s="75">
        <v>0</v>
      </c>
      <c r="AH21" s="75">
        <v>4</v>
      </c>
      <c r="AJ21" s="184"/>
      <c r="AK21" s="184"/>
      <c r="AM21" s="183"/>
    </row>
    <row r="22" spans="1:37" ht="13.5" customHeight="1">
      <c r="A22" s="186">
        <v>14</v>
      </c>
      <c r="B22" s="190" t="s">
        <v>19</v>
      </c>
      <c r="C22" s="194">
        <v>0</v>
      </c>
      <c r="D22" s="195">
        <v>0</v>
      </c>
      <c r="E22" s="58">
        <v>0</v>
      </c>
      <c r="F22" s="195">
        <v>0</v>
      </c>
      <c r="G22" s="54">
        <v>0</v>
      </c>
      <c r="H22" s="195">
        <v>0</v>
      </c>
      <c r="I22" s="194">
        <v>0</v>
      </c>
      <c r="J22" s="195">
        <v>0</v>
      </c>
      <c r="K22" s="54">
        <v>0</v>
      </c>
      <c r="L22" s="195">
        <v>0</v>
      </c>
      <c r="M22" s="54">
        <v>2</v>
      </c>
      <c r="N22" s="195">
        <v>0.00847457627118644</v>
      </c>
      <c r="O22" s="54">
        <v>0</v>
      </c>
      <c r="P22" s="195">
        <v>0</v>
      </c>
      <c r="Q22" s="54">
        <v>0</v>
      </c>
      <c r="R22" s="195">
        <v>0</v>
      </c>
      <c r="S22" s="54">
        <v>0</v>
      </c>
      <c r="T22" s="195">
        <v>0</v>
      </c>
      <c r="U22" s="54">
        <v>4</v>
      </c>
      <c r="V22" s="195">
        <v>0.008639308855291577</v>
      </c>
      <c r="W22" s="54">
        <v>0</v>
      </c>
      <c r="X22" s="55">
        <v>0</v>
      </c>
      <c r="Y22" s="54">
        <v>6</v>
      </c>
      <c r="Z22" s="55">
        <v>0.018691588785046728</v>
      </c>
      <c r="AA22" s="219">
        <v>1</v>
      </c>
      <c r="AB22" s="220">
        <v>0.0002973535533749628</v>
      </c>
      <c r="AC22" s="55">
        <v>5</v>
      </c>
      <c r="AD22" s="55">
        <v>0.018394235231671763</v>
      </c>
      <c r="AE22" s="56">
        <v>12</v>
      </c>
      <c r="AG22" s="75">
        <v>0</v>
      </c>
      <c r="AH22" s="75">
        <v>0</v>
      </c>
      <c r="AJ22" s="184"/>
      <c r="AK22" s="184"/>
    </row>
    <row r="23" spans="1:39" ht="13.5" customHeight="1">
      <c r="A23" s="43">
        <v>15</v>
      </c>
      <c r="B23" s="190" t="s">
        <v>13</v>
      </c>
      <c r="C23" s="194">
        <v>23</v>
      </c>
      <c r="D23" s="195">
        <v>0.1564625850340136</v>
      </c>
      <c r="E23" s="58">
        <v>10</v>
      </c>
      <c r="F23" s="195">
        <v>0.07874015748031496</v>
      </c>
      <c r="G23" s="54">
        <v>28</v>
      </c>
      <c r="H23" s="195">
        <v>0.11618257261410789</v>
      </c>
      <c r="I23" s="194">
        <v>24</v>
      </c>
      <c r="J23" s="195">
        <v>0.14814814814814814</v>
      </c>
      <c r="K23" s="54">
        <v>53</v>
      </c>
      <c r="L23" s="195">
        <v>0.18996415770609318</v>
      </c>
      <c r="M23" s="54">
        <v>6</v>
      </c>
      <c r="N23" s="195">
        <v>0.025423728813559324</v>
      </c>
      <c r="O23" s="54">
        <v>14</v>
      </c>
      <c r="P23" s="195">
        <v>0.07253886010362694</v>
      </c>
      <c r="Q23" s="54">
        <v>8</v>
      </c>
      <c r="R23" s="195">
        <v>0.039603960396039604</v>
      </c>
      <c r="S23" s="54">
        <v>22</v>
      </c>
      <c r="T23" s="195">
        <v>0.08764940239043825</v>
      </c>
      <c r="U23" s="54">
        <v>67</v>
      </c>
      <c r="V23" s="195">
        <v>0.1447084233261339</v>
      </c>
      <c r="W23" s="54">
        <v>6</v>
      </c>
      <c r="X23" s="55">
        <v>0.02390438247011952</v>
      </c>
      <c r="Y23" s="54">
        <v>6</v>
      </c>
      <c r="Z23" s="55">
        <v>0.018691588785046728</v>
      </c>
      <c r="AA23" s="219">
        <v>28</v>
      </c>
      <c r="AB23" s="220">
        <v>0.008325899494498959</v>
      </c>
      <c r="AC23" s="55">
        <v>-0.7857142857142857</v>
      </c>
      <c r="AD23" s="55">
        <v>0.010365689290547769</v>
      </c>
      <c r="AE23" s="56">
        <v>278</v>
      </c>
      <c r="AF23" s="188"/>
      <c r="AG23" s="75">
        <v>23</v>
      </c>
      <c r="AH23" s="75">
        <v>46</v>
      </c>
      <c r="AK23" s="184"/>
      <c r="AM23" s="183"/>
    </row>
    <row r="24" spans="1:39" ht="13.5" customHeight="1">
      <c r="A24" s="186">
        <v>16</v>
      </c>
      <c r="B24" s="190" t="s">
        <v>11</v>
      </c>
      <c r="C24" s="194">
        <v>5</v>
      </c>
      <c r="D24" s="195">
        <v>0.034013605442176874</v>
      </c>
      <c r="E24" s="58">
        <v>2</v>
      </c>
      <c r="F24" s="195">
        <v>0.015748031496062992</v>
      </c>
      <c r="G24" s="54">
        <v>13</v>
      </c>
      <c r="H24" s="195">
        <v>0.05394190871369295</v>
      </c>
      <c r="I24" s="194">
        <v>5</v>
      </c>
      <c r="J24" s="195">
        <v>0.030864197530864196</v>
      </c>
      <c r="K24" s="54">
        <v>4</v>
      </c>
      <c r="L24" s="195">
        <v>0.014336917562724014</v>
      </c>
      <c r="M24" s="54">
        <v>3</v>
      </c>
      <c r="N24" s="195">
        <v>0.012711864406779662</v>
      </c>
      <c r="O24" s="54">
        <v>8</v>
      </c>
      <c r="P24" s="195">
        <v>0.04145077720207254</v>
      </c>
      <c r="Q24" s="54">
        <v>5</v>
      </c>
      <c r="R24" s="195">
        <v>0.024752475247524754</v>
      </c>
      <c r="S24" s="54">
        <v>5</v>
      </c>
      <c r="T24" s="195">
        <v>0.0199203187250996</v>
      </c>
      <c r="U24" s="54">
        <v>10</v>
      </c>
      <c r="V24" s="195">
        <v>0.02159827213822894</v>
      </c>
      <c r="W24" s="54">
        <v>12</v>
      </c>
      <c r="X24" s="55">
        <v>0.04780876494023904</v>
      </c>
      <c r="Y24" s="54">
        <v>6</v>
      </c>
      <c r="Z24" s="55">
        <v>0.018691588785046728</v>
      </c>
      <c r="AA24" s="219">
        <v>3</v>
      </c>
      <c r="AB24" s="220">
        <v>0.0008920606601248885</v>
      </c>
      <c r="AC24" s="55">
        <v>1</v>
      </c>
      <c r="AD24" s="55">
        <v>0.01779952812492184</v>
      </c>
      <c r="AE24" s="56">
        <v>141</v>
      </c>
      <c r="AF24" s="188"/>
      <c r="AG24" s="75">
        <v>-1</v>
      </c>
      <c r="AH24" s="75">
        <v>307</v>
      </c>
      <c r="AJ24" s="184"/>
      <c r="AK24" s="184"/>
      <c r="AM24" s="183"/>
    </row>
    <row r="25" spans="1:37" ht="13.5" customHeight="1">
      <c r="A25" s="43">
        <v>17</v>
      </c>
      <c r="B25" s="190" t="s">
        <v>5</v>
      </c>
      <c r="C25" s="194">
        <v>1</v>
      </c>
      <c r="D25" s="195">
        <v>0.006802721088435374</v>
      </c>
      <c r="E25" s="58">
        <v>1</v>
      </c>
      <c r="F25" s="195">
        <v>0.007874015748031496</v>
      </c>
      <c r="G25" s="54">
        <v>1</v>
      </c>
      <c r="H25" s="195">
        <v>0.004149377593360996</v>
      </c>
      <c r="I25" s="194">
        <v>1</v>
      </c>
      <c r="J25" s="195">
        <v>0.006172839506172839</v>
      </c>
      <c r="K25" s="54">
        <v>0</v>
      </c>
      <c r="L25" s="195">
        <v>0</v>
      </c>
      <c r="M25" s="54">
        <v>2</v>
      </c>
      <c r="N25" s="195">
        <v>0.00847457627118644</v>
      </c>
      <c r="O25" s="54">
        <v>4</v>
      </c>
      <c r="P25" s="195">
        <v>0.02072538860103627</v>
      </c>
      <c r="Q25" s="54">
        <v>3</v>
      </c>
      <c r="R25" s="195">
        <v>0.01485148514851485</v>
      </c>
      <c r="S25" s="54">
        <v>9</v>
      </c>
      <c r="T25" s="195">
        <v>0.035856573705179286</v>
      </c>
      <c r="U25" s="54">
        <v>6</v>
      </c>
      <c r="V25" s="195">
        <v>0.012958963282937365</v>
      </c>
      <c r="W25" s="54">
        <v>3</v>
      </c>
      <c r="X25" s="55">
        <v>0.01195219123505976</v>
      </c>
      <c r="Y25" s="54">
        <v>3</v>
      </c>
      <c r="Z25" s="55">
        <v>0.009345794392523364</v>
      </c>
      <c r="AA25" s="219">
        <v>0</v>
      </c>
      <c r="AB25" s="220">
        <v>0</v>
      </c>
      <c r="AC25" s="55"/>
      <c r="AD25" s="55">
        <v>0.009345794392523364</v>
      </c>
      <c r="AE25" s="56">
        <v>36</v>
      </c>
      <c r="AF25" s="188"/>
      <c r="AG25" s="75">
        <v>0</v>
      </c>
      <c r="AH25" s="75">
        <v>1</v>
      </c>
      <c r="AJ25" s="184"/>
      <c r="AK25" s="184"/>
    </row>
    <row r="26" spans="1:37" ht="13.5" customHeight="1">
      <c r="A26" s="186">
        <v>18</v>
      </c>
      <c r="B26" s="190" t="s">
        <v>699</v>
      </c>
      <c r="C26" s="194">
        <v>3</v>
      </c>
      <c r="D26" s="195">
        <v>0.02040816326530612</v>
      </c>
      <c r="E26" s="58">
        <v>1</v>
      </c>
      <c r="F26" s="195">
        <v>0.007874015748031496</v>
      </c>
      <c r="G26" s="54">
        <v>7</v>
      </c>
      <c r="H26" s="195">
        <v>0.029045643153526972</v>
      </c>
      <c r="I26" s="194">
        <v>0</v>
      </c>
      <c r="J26" s="195">
        <v>0</v>
      </c>
      <c r="K26" s="54">
        <v>2</v>
      </c>
      <c r="L26" s="195">
        <v>0.007168458781362007</v>
      </c>
      <c r="M26" s="54">
        <v>9</v>
      </c>
      <c r="N26" s="195">
        <v>0.038135593220338986</v>
      </c>
      <c r="O26" s="54">
        <v>3</v>
      </c>
      <c r="P26" s="195">
        <v>0.015544041450777202</v>
      </c>
      <c r="Q26" s="54">
        <v>3</v>
      </c>
      <c r="R26" s="195">
        <v>0.01485148514851485</v>
      </c>
      <c r="S26" s="54">
        <v>3</v>
      </c>
      <c r="T26" s="195">
        <v>0.01195219123505976</v>
      </c>
      <c r="U26" s="54">
        <v>15</v>
      </c>
      <c r="V26" s="195">
        <v>0.032397408207343416</v>
      </c>
      <c r="W26" s="54">
        <v>4</v>
      </c>
      <c r="X26" s="55">
        <v>0.01593625498007968</v>
      </c>
      <c r="Y26" s="54">
        <v>2</v>
      </c>
      <c r="Z26" s="55">
        <v>0.006230529595015576</v>
      </c>
      <c r="AA26" s="219">
        <v>2</v>
      </c>
      <c r="AB26" s="220">
        <v>0.0005947071067499256</v>
      </c>
      <c r="AC26" s="55">
        <v>0</v>
      </c>
      <c r="AD26" s="55">
        <v>0.0056358224882656505</v>
      </c>
      <c r="AE26" s="56">
        <v>53</v>
      </c>
      <c r="AF26" s="188"/>
      <c r="AG26" s="75">
        <v>0</v>
      </c>
      <c r="AH26" s="75">
        <v>0</v>
      </c>
      <c r="AJ26" s="184"/>
      <c r="AK26" s="184"/>
    </row>
    <row r="27" spans="1:37" ht="13.5" customHeight="1">
      <c r="A27" s="43">
        <v>19</v>
      </c>
      <c r="B27" s="190" t="s">
        <v>20</v>
      </c>
      <c r="C27" s="194">
        <v>0</v>
      </c>
      <c r="D27" s="195">
        <v>0</v>
      </c>
      <c r="E27" s="58">
        <v>0</v>
      </c>
      <c r="F27" s="195">
        <v>0</v>
      </c>
      <c r="G27" s="54">
        <v>0</v>
      </c>
      <c r="H27" s="195">
        <v>0</v>
      </c>
      <c r="I27" s="194">
        <v>0</v>
      </c>
      <c r="J27" s="195">
        <v>0</v>
      </c>
      <c r="K27" s="54">
        <v>5</v>
      </c>
      <c r="L27" s="195">
        <v>0.017921146953405017</v>
      </c>
      <c r="M27" s="54">
        <v>2</v>
      </c>
      <c r="N27" s="195">
        <v>0.00847457627118644</v>
      </c>
      <c r="O27" s="54">
        <v>2</v>
      </c>
      <c r="P27" s="195">
        <v>0.010362694300518135</v>
      </c>
      <c r="Q27" s="54">
        <v>2</v>
      </c>
      <c r="R27" s="195">
        <v>0.009900990099009901</v>
      </c>
      <c r="S27" s="54">
        <v>1</v>
      </c>
      <c r="T27" s="195">
        <v>0.00398406374501992</v>
      </c>
      <c r="U27" s="54">
        <v>7</v>
      </c>
      <c r="V27" s="195">
        <v>0.01511879049676026</v>
      </c>
      <c r="W27" s="54">
        <v>6</v>
      </c>
      <c r="X27" s="55">
        <v>0.02390438247011952</v>
      </c>
      <c r="Y27" s="54">
        <v>2</v>
      </c>
      <c r="Z27" s="55">
        <v>0.006230529595015576</v>
      </c>
      <c r="AA27" s="219">
        <v>0</v>
      </c>
      <c r="AB27" s="220">
        <v>0</v>
      </c>
      <c r="AC27" s="55"/>
      <c r="AD27" s="55">
        <v>0.006230529595015576</v>
      </c>
      <c r="AE27" s="56">
        <v>27</v>
      </c>
      <c r="AG27" s="75">
        <v>0</v>
      </c>
      <c r="AH27" s="75">
        <v>0</v>
      </c>
      <c r="AJ27" s="184"/>
      <c r="AK27" s="184"/>
    </row>
    <row r="28" spans="1:37" ht="13.5" customHeight="1">
      <c r="A28" s="186">
        <v>20</v>
      </c>
      <c r="B28" s="190" t="s">
        <v>703</v>
      </c>
      <c r="C28" s="194">
        <v>0</v>
      </c>
      <c r="D28" s="195">
        <v>0</v>
      </c>
      <c r="E28" s="58">
        <v>0</v>
      </c>
      <c r="F28" s="195">
        <v>0</v>
      </c>
      <c r="G28" s="54">
        <v>0</v>
      </c>
      <c r="H28" s="195">
        <v>0</v>
      </c>
      <c r="I28" s="194">
        <v>0</v>
      </c>
      <c r="J28" s="195">
        <v>0</v>
      </c>
      <c r="K28" s="54">
        <v>0</v>
      </c>
      <c r="L28" s="195">
        <v>0</v>
      </c>
      <c r="M28" s="54">
        <v>0</v>
      </c>
      <c r="N28" s="195">
        <v>0</v>
      </c>
      <c r="O28" s="54">
        <v>0</v>
      </c>
      <c r="P28" s="195">
        <v>0</v>
      </c>
      <c r="Q28" s="54">
        <v>0</v>
      </c>
      <c r="R28" s="195">
        <v>0</v>
      </c>
      <c r="S28" s="54">
        <v>0</v>
      </c>
      <c r="T28" s="195">
        <v>0</v>
      </c>
      <c r="U28" s="54">
        <v>0</v>
      </c>
      <c r="V28" s="195">
        <v>0</v>
      </c>
      <c r="W28" s="54">
        <v>1</v>
      </c>
      <c r="X28" s="55">
        <v>0.00398406374501992</v>
      </c>
      <c r="Y28" s="54">
        <v>0</v>
      </c>
      <c r="Z28" s="55">
        <v>0</v>
      </c>
      <c r="AA28" s="219">
        <v>0</v>
      </c>
      <c r="AB28" s="220">
        <v>0</v>
      </c>
      <c r="AC28" s="55"/>
      <c r="AD28" s="55">
        <v>0</v>
      </c>
      <c r="AE28" s="56">
        <v>1</v>
      </c>
      <c r="AG28" s="75">
        <v>0</v>
      </c>
      <c r="AH28" s="75">
        <v>0</v>
      </c>
      <c r="AJ28" s="184"/>
      <c r="AK28" s="184"/>
    </row>
    <row r="29" spans="1:37" ht="13.5" customHeight="1">
      <c r="A29" s="43">
        <v>21</v>
      </c>
      <c r="B29" s="190" t="s">
        <v>37</v>
      </c>
      <c r="C29" s="194">
        <v>0</v>
      </c>
      <c r="D29" s="195">
        <v>0</v>
      </c>
      <c r="E29" s="58">
        <v>1</v>
      </c>
      <c r="F29" s="195">
        <v>0.007874015748031496</v>
      </c>
      <c r="G29" s="54">
        <v>0</v>
      </c>
      <c r="H29" s="195">
        <v>0</v>
      </c>
      <c r="I29" s="194">
        <v>0</v>
      </c>
      <c r="J29" s="195">
        <v>0</v>
      </c>
      <c r="K29" s="54">
        <v>0</v>
      </c>
      <c r="L29" s="195">
        <v>0</v>
      </c>
      <c r="M29" s="54">
        <v>0</v>
      </c>
      <c r="N29" s="195">
        <v>0</v>
      </c>
      <c r="O29" s="54">
        <v>0</v>
      </c>
      <c r="P29" s="195">
        <v>0</v>
      </c>
      <c r="Q29" s="54">
        <v>1</v>
      </c>
      <c r="R29" s="195">
        <v>0.0049504950495049506</v>
      </c>
      <c r="S29" s="54">
        <v>0</v>
      </c>
      <c r="T29" s="195">
        <v>0</v>
      </c>
      <c r="U29" s="54">
        <v>1</v>
      </c>
      <c r="V29" s="195">
        <v>0.0021598272138228943</v>
      </c>
      <c r="W29" s="54">
        <v>0</v>
      </c>
      <c r="X29" s="55">
        <v>0</v>
      </c>
      <c r="Y29" s="54">
        <v>0</v>
      </c>
      <c r="Z29" s="55">
        <v>0</v>
      </c>
      <c r="AA29" s="219">
        <v>0</v>
      </c>
      <c r="AB29" s="220">
        <v>0</v>
      </c>
      <c r="AC29" s="55"/>
      <c r="AD29" s="55">
        <v>0</v>
      </c>
      <c r="AE29" s="56">
        <v>4</v>
      </c>
      <c r="AF29" s="188"/>
      <c r="AG29" s="75">
        <v>0</v>
      </c>
      <c r="AH29" s="75">
        <v>0</v>
      </c>
      <c r="AJ29" s="184"/>
      <c r="AK29" s="184"/>
    </row>
    <row r="30" spans="1:37" ht="13.5" customHeight="1">
      <c r="A30" s="186">
        <v>22</v>
      </c>
      <c r="B30" s="190" t="s">
        <v>701</v>
      </c>
      <c r="C30" s="194">
        <v>0</v>
      </c>
      <c r="D30" s="195">
        <v>0</v>
      </c>
      <c r="E30" s="58">
        <v>0</v>
      </c>
      <c r="F30" s="195">
        <v>0</v>
      </c>
      <c r="G30" s="54">
        <v>0</v>
      </c>
      <c r="H30" s="195">
        <v>0</v>
      </c>
      <c r="I30" s="194">
        <v>0</v>
      </c>
      <c r="J30" s="195">
        <v>0</v>
      </c>
      <c r="K30" s="54">
        <v>0</v>
      </c>
      <c r="L30" s="195">
        <v>0</v>
      </c>
      <c r="M30" s="54">
        <v>1</v>
      </c>
      <c r="N30" s="195">
        <v>0.00423728813559322</v>
      </c>
      <c r="O30" s="54">
        <v>0</v>
      </c>
      <c r="P30" s="195">
        <v>0</v>
      </c>
      <c r="Q30" s="54">
        <v>0</v>
      </c>
      <c r="R30" s="195">
        <v>0</v>
      </c>
      <c r="S30" s="54">
        <v>0</v>
      </c>
      <c r="T30" s="195">
        <v>0</v>
      </c>
      <c r="U30" s="54">
        <v>0</v>
      </c>
      <c r="V30" s="195">
        <v>0</v>
      </c>
      <c r="W30" s="54">
        <v>1</v>
      </c>
      <c r="X30" s="55">
        <v>0.00398406374501992</v>
      </c>
      <c r="Y30" s="54">
        <v>0</v>
      </c>
      <c r="Z30" s="55">
        <v>0</v>
      </c>
      <c r="AA30" s="219">
        <v>0</v>
      </c>
      <c r="AB30" s="220">
        <v>0</v>
      </c>
      <c r="AC30" s="55"/>
      <c r="AD30" s="55">
        <v>0</v>
      </c>
      <c r="AE30" s="56">
        <v>2</v>
      </c>
      <c r="AG30" s="75">
        <v>0</v>
      </c>
      <c r="AH30" s="75">
        <v>0</v>
      </c>
      <c r="AJ30" s="184"/>
      <c r="AK30" s="184"/>
    </row>
    <row r="31" spans="1:37" ht="13.5" customHeight="1">
      <c r="A31" s="43">
        <v>23</v>
      </c>
      <c r="B31" s="190" t="s">
        <v>23</v>
      </c>
      <c r="C31" s="194">
        <v>0</v>
      </c>
      <c r="D31" s="195">
        <v>0</v>
      </c>
      <c r="E31" s="58">
        <v>0</v>
      </c>
      <c r="F31" s="195">
        <v>0</v>
      </c>
      <c r="G31" s="54">
        <v>0</v>
      </c>
      <c r="H31" s="195">
        <v>0</v>
      </c>
      <c r="I31" s="194">
        <v>0</v>
      </c>
      <c r="J31" s="195">
        <v>0</v>
      </c>
      <c r="K31" s="54">
        <v>0</v>
      </c>
      <c r="L31" s="195">
        <v>0</v>
      </c>
      <c r="M31" s="54">
        <v>0</v>
      </c>
      <c r="N31" s="195">
        <v>0</v>
      </c>
      <c r="O31" s="54">
        <v>0</v>
      </c>
      <c r="P31" s="195">
        <v>0</v>
      </c>
      <c r="Q31" s="54">
        <v>1</v>
      </c>
      <c r="R31" s="195">
        <v>0.0049504950495049506</v>
      </c>
      <c r="S31" s="54">
        <v>0</v>
      </c>
      <c r="T31" s="195">
        <v>0</v>
      </c>
      <c r="U31" s="54">
        <v>0</v>
      </c>
      <c r="V31" s="195">
        <v>0</v>
      </c>
      <c r="W31" s="54">
        <v>0</v>
      </c>
      <c r="X31" s="55">
        <v>0</v>
      </c>
      <c r="Y31" s="54">
        <v>0</v>
      </c>
      <c r="Z31" s="55">
        <v>0</v>
      </c>
      <c r="AA31" s="219">
        <v>0</v>
      </c>
      <c r="AB31" s="220">
        <v>0</v>
      </c>
      <c r="AC31" s="55"/>
      <c r="AD31" s="55">
        <v>0</v>
      </c>
      <c r="AE31" s="56">
        <v>1</v>
      </c>
      <c r="AG31" s="75">
        <v>0</v>
      </c>
      <c r="AH31" s="75">
        <v>0</v>
      </c>
      <c r="AJ31" s="184"/>
      <c r="AK31" s="184"/>
    </row>
    <row r="32" spans="1:37" ht="13.5" customHeight="1">
      <c r="A32" s="186">
        <v>24</v>
      </c>
      <c r="B32" s="190" t="s">
        <v>702</v>
      </c>
      <c r="C32" s="194">
        <v>0</v>
      </c>
      <c r="D32" s="195">
        <v>0</v>
      </c>
      <c r="E32" s="58">
        <v>0</v>
      </c>
      <c r="F32" s="195">
        <v>0</v>
      </c>
      <c r="G32" s="54">
        <v>0</v>
      </c>
      <c r="H32" s="195">
        <v>0</v>
      </c>
      <c r="I32" s="194">
        <v>0</v>
      </c>
      <c r="J32" s="195">
        <v>0</v>
      </c>
      <c r="K32" s="54">
        <v>0</v>
      </c>
      <c r="L32" s="195">
        <v>0</v>
      </c>
      <c r="M32" s="54">
        <v>0</v>
      </c>
      <c r="N32" s="195">
        <v>0</v>
      </c>
      <c r="O32" s="54">
        <v>0</v>
      </c>
      <c r="P32" s="195">
        <v>0</v>
      </c>
      <c r="Q32" s="54">
        <v>0</v>
      </c>
      <c r="R32" s="195">
        <v>0</v>
      </c>
      <c r="S32" s="54">
        <v>0</v>
      </c>
      <c r="T32" s="195">
        <v>0</v>
      </c>
      <c r="U32" s="54">
        <v>0</v>
      </c>
      <c r="V32" s="195">
        <v>0</v>
      </c>
      <c r="W32" s="54">
        <v>0</v>
      </c>
      <c r="X32" s="55">
        <v>0</v>
      </c>
      <c r="Y32" s="54">
        <v>0</v>
      </c>
      <c r="Z32" s="55">
        <v>0</v>
      </c>
      <c r="AA32" s="219">
        <v>0</v>
      </c>
      <c r="AB32" s="220">
        <v>0</v>
      </c>
      <c r="AC32" s="55"/>
      <c r="AD32" s="55">
        <v>0</v>
      </c>
      <c r="AE32" s="56">
        <v>0</v>
      </c>
      <c r="AG32" s="75">
        <v>1</v>
      </c>
      <c r="AH32" s="75">
        <v>2</v>
      </c>
      <c r="AJ32" s="184"/>
      <c r="AK32" s="184"/>
    </row>
    <row r="33" spans="1:39" ht="13.5" customHeight="1">
      <c r="A33" s="43">
        <v>25</v>
      </c>
      <c r="B33" s="190" t="s">
        <v>698</v>
      </c>
      <c r="C33" s="194">
        <v>2</v>
      </c>
      <c r="D33" s="195">
        <v>0.013605442176870748</v>
      </c>
      <c r="E33" s="58">
        <v>1</v>
      </c>
      <c r="F33" s="195">
        <v>0.007874015748031496</v>
      </c>
      <c r="G33" s="54">
        <v>3</v>
      </c>
      <c r="H33" s="195">
        <v>0.012448132780082987</v>
      </c>
      <c r="I33" s="194">
        <v>1</v>
      </c>
      <c r="J33" s="195">
        <v>0.006172839506172839</v>
      </c>
      <c r="K33" s="54">
        <v>6</v>
      </c>
      <c r="L33" s="195">
        <v>0.021505376344086023</v>
      </c>
      <c r="M33" s="54">
        <v>6</v>
      </c>
      <c r="N33" s="195">
        <v>0.025423728813559324</v>
      </c>
      <c r="O33" s="54">
        <v>16</v>
      </c>
      <c r="P33" s="195">
        <v>0.08290155440414508</v>
      </c>
      <c r="Q33" s="54">
        <v>4</v>
      </c>
      <c r="R33" s="195">
        <v>0.019801980198019802</v>
      </c>
      <c r="S33" s="54">
        <v>10</v>
      </c>
      <c r="T33" s="195">
        <v>0.0398406374501992</v>
      </c>
      <c r="U33" s="54">
        <v>8</v>
      </c>
      <c r="V33" s="195">
        <v>0.017278617710583154</v>
      </c>
      <c r="W33" s="54">
        <v>6</v>
      </c>
      <c r="X33" s="55">
        <v>0.02390438247011952</v>
      </c>
      <c r="Y33" s="54">
        <v>-3</v>
      </c>
      <c r="Z33" s="55">
        <v>-0.009345794392523364</v>
      </c>
      <c r="AA33" s="219">
        <v>3</v>
      </c>
      <c r="AB33" s="220">
        <v>0.0008920606601248885</v>
      </c>
      <c r="AC33" s="55">
        <v>-2</v>
      </c>
      <c r="AD33" s="55">
        <v>-0.010237855052648253</v>
      </c>
      <c r="AE33" s="56">
        <v>61</v>
      </c>
      <c r="AF33" s="188"/>
      <c r="AG33" s="75">
        <v>5</v>
      </c>
      <c r="AH33" s="75">
        <v>17</v>
      </c>
      <c r="AJ33" s="184"/>
      <c r="AK33" s="184"/>
      <c r="AM33" s="183"/>
    </row>
    <row r="34" spans="3:37" s="223" customFormat="1" ht="13.5" customHeight="1">
      <c r="C34" s="198">
        <v>147</v>
      </c>
      <c r="D34" s="199">
        <v>1</v>
      </c>
      <c r="E34" s="59">
        <v>127</v>
      </c>
      <c r="F34" s="199">
        <v>1</v>
      </c>
      <c r="G34" s="206">
        <v>241</v>
      </c>
      <c r="H34" s="199">
        <v>1</v>
      </c>
      <c r="I34" s="198">
        <v>162</v>
      </c>
      <c r="J34" s="199">
        <v>1</v>
      </c>
      <c r="K34" s="206">
        <v>279</v>
      </c>
      <c r="L34" s="199">
        <v>1</v>
      </c>
      <c r="M34" s="206">
        <v>236</v>
      </c>
      <c r="N34" s="199">
        <v>1</v>
      </c>
      <c r="O34" s="206">
        <v>193</v>
      </c>
      <c r="P34" s="199">
        <v>1</v>
      </c>
      <c r="Q34" s="206">
        <v>202</v>
      </c>
      <c r="R34" s="199">
        <v>1</v>
      </c>
      <c r="S34" s="206">
        <v>251</v>
      </c>
      <c r="T34" s="199">
        <v>1</v>
      </c>
      <c r="U34" s="206">
        <v>463</v>
      </c>
      <c r="V34" s="199">
        <v>1</v>
      </c>
      <c r="W34" s="206">
        <v>251</v>
      </c>
      <c r="X34" s="224">
        <v>1</v>
      </c>
      <c r="Y34" s="206">
        <v>321</v>
      </c>
      <c r="Z34" s="224">
        <v>1</v>
      </c>
      <c r="AA34" s="225">
        <v>155</v>
      </c>
      <c r="AB34" s="226">
        <v>0.046089800773119236</v>
      </c>
      <c r="AC34" s="224">
        <v>1.070967741935484</v>
      </c>
      <c r="AD34" s="224">
        <v>0.9539101992268808</v>
      </c>
      <c r="AE34" s="206">
        <v>3076</v>
      </c>
      <c r="AF34" s="227"/>
      <c r="AG34" s="228">
        <v>32</v>
      </c>
      <c r="AH34" s="228">
        <v>490</v>
      </c>
      <c r="AK34" s="229"/>
    </row>
    <row r="36" spans="2:37" ht="13.5" customHeight="1">
      <c r="B36" s="192" t="s">
        <v>707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K36" s="184"/>
    </row>
    <row r="37" spans="3:37" ht="13.5" customHeight="1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K37" s="184"/>
    </row>
    <row r="38" spans="1:39" ht="50.25" customHeight="1">
      <c r="A38" s="43" t="s">
        <v>54</v>
      </c>
      <c r="B38" s="185" t="s">
        <v>706</v>
      </c>
      <c r="C38" s="52" t="s">
        <v>56</v>
      </c>
      <c r="D38" s="53" t="s">
        <v>57</v>
      </c>
      <c r="E38" s="52" t="s">
        <v>58</v>
      </c>
      <c r="F38" s="53" t="s">
        <v>57</v>
      </c>
      <c r="G38" s="52" t="s">
        <v>59</v>
      </c>
      <c r="H38" s="53" t="s">
        <v>57</v>
      </c>
      <c r="I38" s="52" t="s">
        <v>60</v>
      </c>
      <c r="J38" s="53" t="s">
        <v>57</v>
      </c>
      <c r="K38" s="52" t="s">
        <v>61</v>
      </c>
      <c r="L38" s="53" t="s">
        <v>57</v>
      </c>
      <c r="M38" s="52" t="s">
        <v>62</v>
      </c>
      <c r="N38" s="53" t="s">
        <v>57</v>
      </c>
      <c r="O38" s="52" t="s">
        <v>63</v>
      </c>
      <c r="P38" s="53" t="s">
        <v>57</v>
      </c>
      <c r="Q38" s="52" t="s">
        <v>64</v>
      </c>
      <c r="R38" s="53" t="s">
        <v>57</v>
      </c>
      <c r="S38" s="52" t="s">
        <v>65</v>
      </c>
      <c r="T38" s="53" t="s">
        <v>57</v>
      </c>
      <c r="U38" s="52" t="s">
        <v>66</v>
      </c>
      <c r="V38" s="53" t="s">
        <v>57</v>
      </c>
      <c r="W38" s="52" t="s">
        <v>67</v>
      </c>
      <c r="X38" s="53" t="s">
        <v>57</v>
      </c>
      <c r="Y38" s="52" t="s">
        <v>68</v>
      </c>
      <c r="Z38" s="53" t="s">
        <v>57</v>
      </c>
      <c r="AA38" s="65">
        <v>40513</v>
      </c>
      <c r="AB38" s="66" t="s">
        <v>69</v>
      </c>
      <c r="AC38" s="70" t="s">
        <v>70</v>
      </c>
      <c r="AD38" s="70" t="s">
        <v>71</v>
      </c>
      <c r="AE38" s="218" t="s">
        <v>72</v>
      </c>
      <c r="AG38" s="74" t="s">
        <v>76</v>
      </c>
      <c r="AH38" s="74" t="s">
        <v>75</v>
      </c>
      <c r="AK38" s="184"/>
      <c r="AM38" s="183"/>
    </row>
    <row r="39" spans="1:37" ht="13.5" customHeight="1">
      <c r="A39" s="43">
        <v>1</v>
      </c>
      <c r="B39" s="187" t="s">
        <v>14</v>
      </c>
      <c r="C39" s="194">
        <v>32</v>
      </c>
      <c r="D39" s="195">
        <v>0.3950617283950617</v>
      </c>
      <c r="E39" s="58">
        <v>18</v>
      </c>
      <c r="F39" s="195">
        <v>0.2727272727272727</v>
      </c>
      <c r="G39" s="54">
        <v>69</v>
      </c>
      <c r="H39" s="195">
        <v>0.4825174825174825</v>
      </c>
      <c r="I39" s="194">
        <v>32</v>
      </c>
      <c r="J39" s="195">
        <v>0.4266666666666667</v>
      </c>
      <c r="K39" s="54">
        <v>64</v>
      </c>
      <c r="L39" s="195">
        <v>0.4</v>
      </c>
      <c r="M39" s="54">
        <v>41</v>
      </c>
      <c r="N39" s="195">
        <v>0.4823529411764706</v>
      </c>
      <c r="O39" s="54">
        <v>34</v>
      </c>
      <c r="P39" s="195">
        <v>0.3269230769230769</v>
      </c>
      <c r="Q39" s="54">
        <v>29</v>
      </c>
      <c r="R39" s="195">
        <v>0.34523809523809523</v>
      </c>
      <c r="S39" s="54">
        <v>39</v>
      </c>
      <c r="T39" s="195">
        <v>0.35454545454545455</v>
      </c>
      <c r="U39" s="54">
        <v>103</v>
      </c>
      <c r="V39" s="195">
        <v>0.3527397260273973</v>
      </c>
      <c r="W39" s="54">
        <v>24</v>
      </c>
      <c r="X39" s="55">
        <v>0.375</v>
      </c>
      <c r="Y39" s="54">
        <v>28</v>
      </c>
      <c r="Z39" s="55">
        <v>0.5833333333333334</v>
      </c>
      <c r="AA39" s="222">
        <v>20</v>
      </c>
      <c r="AB39" s="220">
        <v>0.37037037037037035</v>
      </c>
      <c r="AC39" s="55">
        <v>0.4</v>
      </c>
      <c r="AD39" s="55">
        <v>0.21296296296296302</v>
      </c>
      <c r="AE39" s="56">
        <v>535</v>
      </c>
      <c r="AG39" s="75">
        <v>2</v>
      </c>
      <c r="AH39" s="75">
        <v>24</v>
      </c>
      <c r="AK39" s="184"/>
    </row>
    <row r="40" spans="1:37" ht="13.5" customHeight="1">
      <c r="A40" s="186">
        <v>2</v>
      </c>
      <c r="B40" s="189" t="s">
        <v>697</v>
      </c>
      <c r="C40" s="194">
        <v>7</v>
      </c>
      <c r="D40" s="195">
        <v>0.08641975308641975</v>
      </c>
      <c r="E40" s="58">
        <v>22</v>
      </c>
      <c r="F40" s="195">
        <v>0.3333333333333333</v>
      </c>
      <c r="G40" s="54">
        <v>19</v>
      </c>
      <c r="H40" s="195">
        <v>0.13286713286713286</v>
      </c>
      <c r="I40" s="194">
        <v>13</v>
      </c>
      <c r="J40" s="195">
        <v>0.17333333333333334</v>
      </c>
      <c r="K40" s="54">
        <v>17</v>
      </c>
      <c r="L40" s="195">
        <v>0.10625</v>
      </c>
      <c r="M40" s="54">
        <v>13</v>
      </c>
      <c r="N40" s="195">
        <v>0.15294117647058825</v>
      </c>
      <c r="O40" s="54">
        <v>24</v>
      </c>
      <c r="P40" s="195">
        <v>0.23076923076923078</v>
      </c>
      <c r="Q40" s="54">
        <v>24</v>
      </c>
      <c r="R40" s="195">
        <v>0.2857142857142857</v>
      </c>
      <c r="S40" s="54">
        <v>17</v>
      </c>
      <c r="T40" s="195">
        <v>0.15454545454545454</v>
      </c>
      <c r="U40" s="54">
        <v>49</v>
      </c>
      <c r="V40" s="195">
        <v>0.1678082191780822</v>
      </c>
      <c r="W40" s="54">
        <v>28</v>
      </c>
      <c r="X40" s="55">
        <v>0.4375</v>
      </c>
      <c r="Y40" s="54">
        <v>21</v>
      </c>
      <c r="Z40" s="55">
        <v>0.4375</v>
      </c>
      <c r="AA40" s="222">
        <v>13</v>
      </c>
      <c r="AB40" s="220">
        <v>0.24074074074074073</v>
      </c>
      <c r="AC40" s="55">
        <v>0.6153846153846154</v>
      </c>
      <c r="AD40" s="55">
        <v>0.19675925925925927</v>
      </c>
      <c r="AE40" s="56">
        <v>277</v>
      </c>
      <c r="AG40" s="75">
        <v>0</v>
      </c>
      <c r="AH40" s="75">
        <v>1</v>
      </c>
      <c r="AK40" s="184"/>
    </row>
    <row r="41" spans="1:37" ht="13.5" customHeight="1">
      <c r="A41" s="43">
        <v>3</v>
      </c>
      <c r="B41" s="189" t="s">
        <v>696</v>
      </c>
      <c r="C41" s="194">
        <v>19</v>
      </c>
      <c r="D41" s="195">
        <v>0.2345679012345679</v>
      </c>
      <c r="E41" s="58">
        <v>14</v>
      </c>
      <c r="F41" s="195">
        <v>0.21212121212121213</v>
      </c>
      <c r="G41" s="54">
        <v>25</v>
      </c>
      <c r="H41" s="195">
        <v>0.17482517482517482</v>
      </c>
      <c r="I41" s="194">
        <v>18</v>
      </c>
      <c r="J41" s="195">
        <v>0.24</v>
      </c>
      <c r="K41" s="54">
        <v>25</v>
      </c>
      <c r="L41" s="195">
        <v>0.15625</v>
      </c>
      <c r="M41" s="54">
        <v>17</v>
      </c>
      <c r="N41" s="195">
        <v>0.2</v>
      </c>
      <c r="O41" s="54">
        <v>18</v>
      </c>
      <c r="P41" s="195">
        <v>0.17307692307692307</v>
      </c>
      <c r="Q41" s="54">
        <v>20</v>
      </c>
      <c r="R41" s="195">
        <v>0.23809523809523808</v>
      </c>
      <c r="S41" s="54">
        <v>34</v>
      </c>
      <c r="T41" s="195">
        <v>0.3090909090909091</v>
      </c>
      <c r="U41" s="54">
        <v>67</v>
      </c>
      <c r="V41" s="195">
        <v>0.22945205479452055</v>
      </c>
      <c r="W41" s="54">
        <v>1</v>
      </c>
      <c r="X41" s="55">
        <v>0.015625</v>
      </c>
      <c r="Y41" s="54">
        <v>13</v>
      </c>
      <c r="Z41" s="55">
        <v>0.2708333333333333</v>
      </c>
      <c r="AA41" s="222">
        <v>10</v>
      </c>
      <c r="AB41" s="220">
        <v>0.18518518518518517</v>
      </c>
      <c r="AC41" s="55">
        <v>0.3</v>
      </c>
      <c r="AD41" s="55">
        <v>0.08564814814814814</v>
      </c>
      <c r="AE41" s="56">
        <v>285</v>
      </c>
      <c r="AG41" s="75">
        <v>0</v>
      </c>
      <c r="AH41" s="75">
        <v>10</v>
      </c>
      <c r="AK41" s="184"/>
    </row>
    <row r="42" spans="1:34" ht="13.5" customHeight="1">
      <c r="A42" s="186">
        <v>4</v>
      </c>
      <c r="B42" s="189" t="s">
        <v>4</v>
      </c>
      <c r="C42" s="194">
        <v>0</v>
      </c>
      <c r="D42" s="195">
        <v>0</v>
      </c>
      <c r="E42" s="58">
        <v>3</v>
      </c>
      <c r="F42" s="195">
        <v>0.045454545454545456</v>
      </c>
      <c r="G42" s="54">
        <v>1</v>
      </c>
      <c r="H42" s="195">
        <v>0.006993006993006993</v>
      </c>
      <c r="I42" s="194">
        <v>2</v>
      </c>
      <c r="J42" s="195">
        <v>0.02666666666666667</v>
      </c>
      <c r="K42" s="54">
        <v>0</v>
      </c>
      <c r="L42" s="195">
        <v>0</v>
      </c>
      <c r="M42" s="54">
        <v>3</v>
      </c>
      <c r="N42" s="195">
        <v>0.03529411764705882</v>
      </c>
      <c r="O42" s="54">
        <v>4</v>
      </c>
      <c r="P42" s="195">
        <v>0.038461538461538464</v>
      </c>
      <c r="Q42" s="54">
        <v>2</v>
      </c>
      <c r="R42" s="195">
        <v>0.023809523809523808</v>
      </c>
      <c r="S42" s="54">
        <v>1</v>
      </c>
      <c r="T42" s="195">
        <v>0.00909090909090909</v>
      </c>
      <c r="U42" s="54">
        <v>1</v>
      </c>
      <c r="V42" s="195">
        <v>0.003424657534246575</v>
      </c>
      <c r="W42" s="54">
        <v>1</v>
      </c>
      <c r="X42" s="55">
        <v>0.015625</v>
      </c>
      <c r="Y42" s="54">
        <v>5</v>
      </c>
      <c r="Z42" s="55">
        <v>0.10416666666666667</v>
      </c>
      <c r="AA42" s="222">
        <v>2</v>
      </c>
      <c r="AB42" s="220">
        <v>0.037037037037037035</v>
      </c>
      <c r="AC42" s="55">
        <v>1.5</v>
      </c>
      <c r="AD42" s="55">
        <v>0.06712962962962964</v>
      </c>
      <c r="AE42" s="56">
        <v>26</v>
      </c>
      <c r="AF42" s="42"/>
      <c r="AG42" s="75">
        <v>-3</v>
      </c>
      <c r="AH42" s="75">
        <v>3</v>
      </c>
    </row>
    <row r="43" spans="1:34" ht="13.5" customHeight="1">
      <c r="A43" s="43">
        <v>5</v>
      </c>
      <c r="B43" s="189" t="s">
        <v>699</v>
      </c>
      <c r="C43" s="194">
        <v>0</v>
      </c>
      <c r="D43" s="195">
        <v>0</v>
      </c>
      <c r="E43" s="58">
        <v>0</v>
      </c>
      <c r="F43" s="195">
        <v>0</v>
      </c>
      <c r="G43" s="54">
        <v>3</v>
      </c>
      <c r="H43" s="195">
        <v>0.02097902097902098</v>
      </c>
      <c r="I43" s="194">
        <v>0</v>
      </c>
      <c r="J43" s="195">
        <v>0</v>
      </c>
      <c r="K43" s="54">
        <v>1</v>
      </c>
      <c r="L43" s="195">
        <v>0.00625</v>
      </c>
      <c r="M43" s="54">
        <v>3</v>
      </c>
      <c r="N43" s="195">
        <v>0.03529411764705882</v>
      </c>
      <c r="O43" s="54">
        <v>0</v>
      </c>
      <c r="P43" s="195">
        <v>0</v>
      </c>
      <c r="Q43" s="54">
        <v>0</v>
      </c>
      <c r="R43" s="195">
        <v>0</v>
      </c>
      <c r="S43" s="54">
        <v>1</v>
      </c>
      <c r="T43" s="195">
        <v>0.00909090909090909</v>
      </c>
      <c r="U43" s="54">
        <v>2</v>
      </c>
      <c r="V43" s="195">
        <v>0.00684931506849315</v>
      </c>
      <c r="W43" s="54">
        <v>1</v>
      </c>
      <c r="X43" s="55">
        <v>0.015625</v>
      </c>
      <c r="Y43" s="54">
        <v>2</v>
      </c>
      <c r="Z43" s="55">
        <v>0.041666666666666664</v>
      </c>
      <c r="AA43" s="222">
        <v>2</v>
      </c>
      <c r="AB43" s="220">
        <v>0.037037037037037035</v>
      </c>
      <c r="AC43" s="55">
        <v>0</v>
      </c>
      <c r="AD43" s="55">
        <v>0.004629629629629629</v>
      </c>
      <c r="AE43" s="56">
        <v>13</v>
      </c>
      <c r="AF43" s="42"/>
      <c r="AG43" s="75">
        <v>0</v>
      </c>
      <c r="AH43" s="75">
        <v>0</v>
      </c>
    </row>
    <row r="44" spans="1:34" ht="13.5" customHeight="1">
      <c r="A44" s="186">
        <v>6</v>
      </c>
      <c r="B44" s="189" t="s">
        <v>701</v>
      </c>
      <c r="C44" s="194">
        <v>0</v>
      </c>
      <c r="D44" s="195">
        <v>0</v>
      </c>
      <c r="E44" s="58">
        <v>0</v>
      </c>
      <c r="F44" s="195">
        <v>0</v>
      </c>
      <c r="G44" s="54">
        <v>0</v>
      </c>
      <c r="H44" s="195">
        <v>0</v>
      </c>
      <c r="I44" s="194">
        <v>0</v>
      </c>
      <c r="J44" s="195">
        <v>0</v>
      </c>
      <c r="K44" s="54">
        <v>0</v>
      </c>
      <c r="L44" s="195">
        <v>0</v>
      </c>
      <c r="M44" s="54">
        <v>1</v>
      </c>
      <c r="N44" s="195">
        <v>0.011764705882352941</v>
      </c>
      <c r="O44" s="54">
        <v>0</v>
      </c>
      <c r="P44" s="195">
        <v>0</v>
      </c>
      <c r="Q44" s="54">
        <v>0</v>
      </c>
      <c r="R44" s="195">
        <v>0</v>
      </c>
      <c r="S44" s="54">
        <v>0</v>
      </c>
      <c r="T44" s="195">
        <v>0</v>
      </c>
      <c r="U44" s="54">
        <v>0</v>
      </c>
      <c r="V44" s="195">
        <v>0</v>
      </c>
      <c r="W44" s="54">
        <v>1</v>
      </c>
      <c r="X44" s="55">
        <v>0.015625</v>
      </c>
      <c r="Y44" s="54">
        <v>0</v>
      </c>
      <c r="Z44" s="55">
        <v>0</v>
      </c>
      <c r="AA44" s="222">
        <v>0</v>
      </c>
      <c r="AB44" s="220">
        <v>0</v>
      </c>
      <c r="AC44" s="55"/>
      <c r="AD44" s="55">
        <v>0</v>
      </c>
      <c r="AE44" s="56">
        <v>2</v>
      </c>
      <c r="AF44" s="42"/>
      <c r="AG44" s="75">
        <v>0</v>
      </c>
      <c r="AH44" s="75">
        <v>0</v>
      </c>
    </row>
    <row r="45" spans="1:34" ht="13.5" customHeight="1">
      <c r="A45" s="43">
        <v>7</v>
      </c>
      <c r="B45" s="189" t="s">
        <v>702</v>
      </c>
      <c r="C45" s="194">
        <v>0</v>
      </c>
      <c r="D45" s="195">
        <v>0</v>
      </c>
      <c r="E45" s="58">
        <v>0</v>
      </c>
      <c r="F45" s="195">
        <v>0</v>
      </c>
      <c r="G45" s="54">
        <v>0</v>
      </c>
      <c r="H45" s="195">
        <v>0</v>
      </c>
      <c r="I45" s="194">
        <v>0</v>
      </c>
      <c r="J45" s="195">
        <v>0</v>
      </c>
      <c r="K45" s="54">
        <v>0</v>
      </c>
      <c r="L45" s="195">
        <v>0</v>
      </c>
      <c r="M45" s="54">
        <v>0</v>
      </c>
      <c r="N45" s="195">
        <v>0</v>
      </c>
      <c r="O45" s="54">
        <v>0</v>
      </c>
      <c r="P45" s="195">
        <v>0</v>
      </c>
      <c r="Q45" s="54">
        <v>0</v>
      </c>
      <c r="R45" s="195">
        <v>0</v>
      </c>
      <c r="S45" s="54">
        <v>0</v>
      </c>
      <c r="T45" s="195">
        <v>0</v>
      </c>
      <c r="U45" s="54">
        <v>0</v>
      </c>
      <c r="V45" s="195">
        <v>0</v>
      </c>
      <c r="W45" s="54">
        <v>0</v>
      </c>
      <c r="X45" s="55">
        <v>0</v>
      </c>
      <c r="Y45" s="54">
        <v>0</v>
      </c>
      <c r="Z45" s="55">
        <v>0</v>
      </c>
      <c r="AA45" s="222">
        <v>0</v>
      </c>
      <c r="AB45" s="220">
        <v>0</v>
      </c>
      <c r="AC45" s="55"/>
      <c r="AD45" s="55">
        <v>0</v>
      </c>
      <c r="AE45" s="56">
        <v>0</v>
      </c>
      <c r="AF45" s="42"/>
      <c r="AG45" s="75">
        <v>1</v>
      </c>
      <c r="AH45" s="75">
        <v>2</v>
      </c>
    </row>
    <row r="46" spans="1:34" ht="13.5" customHeight="1">
      <c r="A46" s="186">
        <v>8</v>
      </c>
      <c r="B46" s="189" t="s">
        <v>698</v>
      </c>
      <c r="C46" s="194">
        <v>2</v>
      </c>
      <c r="D46" s="195">
        <v>0.024691358024691357</v>
      </c>
      <c r="E46" s="58">
        <v>1</v>
      </c>
      <c r="F46" s="195">
        <v>0.015151515151515152</v>
      </c>
      <c r="G46" s="54">
        <v>3</v>
      </c>
      <c r="H46" s="195">
        <v>0.02097902097902098</v>
      </c>
      <c r="I46" s="194">
        <v>1</v>
      </c>
      <c r="J46" s="195">
        <v>0.013333333333333334</v>
      </c>
      <c r="K46" s="54">
        <v>5</v>
      </c>
      <c r="L46" s="195">
        <v>0.03125</v>
      </c>
      <c r="M46" s="54">
        <v>6</v>
      </c>
      <c r="N46" s="195">
        <v>0.07058823529411765</v>
      </c>
      <c r="O46" s="54">
        <v>15</v>
      </c>
      <c r="P46" s="195">
        <v>0.14423076923076922</v>
      </c>
      <c r="Q46" s="54">
        <v>3</v>
      </c>
      <c r="R46" s="195">
        <v>0.03571428571428571</v>
      </c>
      <c r="S46" s="54">
        <v>10</v>
      </c>
      <c r="T46" s="195">
        <v>0.09090909090909091</v>
      </c>
      <c r="U46" s="54">
        <v>8</v>
      </c>
      <c r="V46" s="195">
        <v>0.0273972602739726</v>
      </c>
      <c r="W46" s="54">
        <v>4</v>
      </c>
      <c r="X46" s="55">
        <v>0.0625</v>
      </c>
      <c r="Y46" s="54">
        <v>-3</v>
      </c>
      <c r="Z46" s="55">
        <v>-0.0625</v>
      </c>
      <c r="AA46" s="222">
        <v>2</v>
      </c>
      <c r="AB46" s="220">
        <v>0.037037037037037035</v>
      </c>
      <c r="AC46" s="55">
        <v>-2.5</v>
      </c>
      <c r="AD46" s="55">
        <v>-0.09953703703703703</v>
      </c>
      <c r="AE46" s="56">
        <v>56</v>
      </c>
      <c r="AG46" s="75">
        <v>5</v>
      </c>
      <c r="AH46" s="75">
        <v>16</v>
      </c>
    </row>
    <row r="47" spans="1:34" ht="13.5" customHeight="1">
      <c r="A47" s="43">
        <v>9</v>
      </c>
      <c r="B47" s="189" t="s">
        <v>13</v>
      </c>
      <c r="C47" s="194">
        <v>21</v>
      </c>
      <c r="D47" s="195">
        <v>0.25925925925925924</v>
      </c>
      <c r="E47" s="58">
        <v>8</v>
      </c>
      <c r="F47" s="195">
        <v>0.12121212121212122</v>
      </c>
      <c r="G47" s="54">
        <v>23</v>
      </c>
      <c r="H47" s="195">
        <v>0.16083916083916083</v>
      </c>
      <c r="I47" s="194">
        <v>9</v>
      </c>
      <c r="J47" s="195">
        <v>0.12</v>
      </c>
      <c r="K47" s="54">
        <v>48</v>
      </c>
      <c r="L47" s="195">
        <v>0.3</v>
      </c>
      <c r="M47" s="54">
        <v>1</v>
      </c>
      <c r="N47" s="195">
        <v>0.011764705882352941</v>
      </c>
      <c r="O47" s="54">
        <v>9</v>
      </c>
      <c r="P47" s="195">
        <v>0.08653846153846154</v>
      </c>
      <c r="Q47" s="54">
        <v>6</v>
      </c>
      <c r="R47" s="195">
        <v>0.07142857142857142</v>
      </c>
      <c r="S47" s="54">
        <v>8</v>
      </c>
      <c r="T47" s="195">
        <v>0.07272727272727272</v>
      </c>
      <c r="U47" s="54">
        <v>62</v>
      </c>
      <c r="V47" s="195">
        <v>0.21232876712328766</v>
      </c>
      <c r="W47" s="54">
        <v>4</v>
      </c>
      <c r="X47" s="55">
        <v>0.0625</v>
      </c>
      <c r="Y47" s="54">
        <v>-18</v>
      </c>
      <c r="Z47" s="55">
        <v>-0.375</v>
      </c>
      <c r="AA47" s="219">
        <v>5</v>
      </c>
      <c r="AB47" s="220">
        <v>0.09259259259259259</v>
      </c>
      <c r="AC47" s="55">
        <v>-4.6</v>
      </c>
      <c r="AD47" s="55">
        <v>-0.46759259259259256</v>
      </c>
      <c r="AE47" s="56">
        <v>190</v>
      </c>
      <c r="AG47" s="75">
        <v>23</v>
      </c>
      <c r="AH47" s="75">
        <v>39</v>
      </c>
    </row>
    <row r="48" spans="3:34" s="223" customFormat="1" ht="13.5" customHeight="1">
      <c r="C48" s="198">
        <v>81</v>
      </c>
      <c r="D48" s="199">
        <v>1</v>
      </c>
      <c r="E48" s="59">
        <v>66</v>
      </c>
      <c r="F48" s="199">
        <v>1</v>
      </c>
      <c r="G48" s="206">
        <v>143</v>
      </c>
      <c r="H48" s="199">
        <v>1</v>
      </c>
      <c r="I48" s="198">
        <v>75</v>
      </c>
      <c r="J48" s="199">
        <v>1</v>
      </c>
      <c r="K48" s="206">
        <v>160</v>
      </c>
      <c r="L48" s="199">
        <v>1</v>
      </c>
      <c r="M48" s="206">
        <v>85</v>
      </c>
      <c r="N48" s="199">
        <v>1</v>
      </c>
      <c r="O48" s="206">
        <v>104</v>
      </c>
      <c r="P48" s="199">
        <v>1</v>
      </c>
      <c r="Q48" s="206">
        <v>84</v>
      </c>
      <c r="R48" s="199">
        <v>1</v>
      </c>
      <c r="S48" s="206">
        <v>110</v>
      </c>
      <c r="T48" s="199">
        <v>1</v>
      </c>
      <c r="U48" s="206">
        <v>292</v>
      </c>
      <c r="V48" s="199">
        <v>1</v>
      </c>
      <c r="W48" s="206">
        <v>64</v>
      </c>
      <c r="X48" s="224">
        <v>1</v>
      </c>
      <c r="Y48" s="206">
        <v>48</v>
      </c>
      <c r="Z48" s="224">
        <v>1</v>
      </c>
      <c r="AA48" s="225">
        <v>54</v>
      </c>
      <c r="AB48" s="226">
        <v>1</v>
      </c>
      <c r="AC48" s="224">
        <v>-0.1111111111111111</v>
      </c>
      <c r="AD48" s="224">
        <v>0</v>
      </c>
      <c r="AE48" s="206">
        <v>1384</v>
      </c>
      <c r="AG48" s="228">
        <v>28</v>
      </c>
      <c r="AH48" s="228">
        <v>95</v>
      </c>
    </row>
    <row r="50" spans="2:32" ht="13.5" customHeight="1">
      <c r="B50" s="192" t="s">
        <v>708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73"/>
      <c r="AF50" s="42"/>
    </row>
    <row r="51" spans="27:32" ht="13.5" customHeight="1">
      <c r="AA51" s="73"/>
      <c r="AF51" s="42"/>
    </row>
    <row r="52" spans="1:39" ht="49.5" customHeight="1">
      <c r="A52" s="43" t="s">
        <v>54</v>
      </c>
      <c r="B52" s="185" t="s">
        <v>706</v>
      </c>
      <c r="C52" s="52" t="s">
        <v>56</v>
      </c>
      <c r="D52" s="53" t="s">
        <v>57</v>
      </c>
      <c r="E52" s="52" t="s">
        <v>58</v>
      </c>
      <c r="F52" s="53" t="s">
        <v>57</v>
      </c>
      <c r="G52" s="52" t="s">
        <v>59</v>
      </c>
      <c r="H52" s="53" t="s">
        <v>57</v>
      </c>
      <c r="I52" s="52" t="s">
        <v>60</v>
      </c>
      <c r="J52" s="53" t="s">
        <v>57</v>
      </c>
      <c r="K52" s="52" t="s">
        <v>61</v>
      </c>
      <c r="L52" s="53" t="s">
        <v>57</v>
      </c>
      <c r="M52" s="52" t="s">
        <v>62</v>
      </c>
      <c r="N52" s="53" t="s">
        <v>57</v>
      </c>
      <c r="O52" s="52" t="s">
        <v>63</v>
      </c>
      <c r="P52" s="53" t="s">
        <v>57</v>
      </c>
      <c r="Q52" s="52" t="s">
        <v>64</v>
      </c>
      <c r="R52" s="53" t="s">
        <v>57</v>
      </c>
      <c r="S52" s="52" t="s">
        <v>65</v>
      </c>
      <c r="T52" s="53" t="s">
        <v>57</v>
      </c>
      <c r="U52" s="52" t="s">
        <v>66</v>
      </c>
      <c r="V52" s="53" t="s">
        <v>57</v>
      </c>
      <c r="W52" s="52" t="s">
        <v>67</v>
      </c>
      <c r="X52" s="53" t="s">
        <v>57</v>
      </c>
      <c r="Y52" s="52" t="s">
        <v>68</v>
      </c>
      <c r="Z52" s="53" t="s">
        <v>57</v>
      </c>
      <c r="AA52" s="65">
        <v>40513</v>
      </c>
      <c r="AB52" s="66" t="s">
        <v>69</v>
      </c>
      <c r="AC52" s="70" t="s">
        <v>70</v>
      </c>
      <c r="AD52" s="70" t="s">
        <v>71</v>
      </c>
      <c r="AE52" s="218" t="s">
        <v>72</v>
      </c>
      <c r="AG52" s="74" t="s">
        <v>76</v>
      </c>
      <c r="AH52" s="74" t="s">
        <v>75</v>
      </c>
      <c r="AK52" s="184"/>
      <c r="AM52" s="183"/>
    </row>
    <row r="53" spans="1:34" ht="13.5" customHeight="1">
      <c r="A53" s="43">
        <v>1</v>
      </c>
      <c r="B53" s="190" t="s">
        <v>4</v>
      </c>
      <c r="C53" s="194">
        <v>0</v>
      </c>
      <c r="D53" s="195"/>
      <c r="E53" s="58">
        <v>0</v>
      </c>
      <c r="F53" s="82"/>
      <c r="G53" s="54">
        <v>0</v>
      </c>
      <c r="H53" s="82"/>
      <c r="I53" s="194">
        <v>0</v>
      </c>
      <c r="J53" s="82"/>
      <c r="K53" s="54">
        <v>0</v>
      </c>
      <c r="L53" s="208">
        <f>K53/K57</f>
        <v>0</v>
      </c>
      <c r="M53" s="54">
        <v>0</v>
      </c>
      <c r="N53" s="208">
        <f>M53/M57</f>
        <v>0</v>
      </c>
      <c r="O53" s="54">
        <v>0</v>
      </c>
      <c r="P53" s="208">
        <f>O53/O57</f>
        <v>0</v>
      </c>
      <c r="Q53" s="54">
        <v>0</v>
      </c>
      <c r="R53" s="208"/>
      <c r="S53" s="54">
        <v>0</v>
      </c>
      <c r="T53" s="208">
        <f>S53/S57</f>
        <v>0</v>
      </c>
      <c r="U53" s="54">
        <v>0</v>
      </c>
      <c r="V53" s="208">
        <f>U53/U57</f>
        <v>0</v>
      </c>
      <c r="W53" s="54">
        <v>0</v>
      </c>
      <c r="X53" s="208">
        <f>W53/W57</f>
        <v>0</v>
      </c>
      <c r="Y53" s="54">
        <v>2</v>
      </c>
      <c r="Z53" s="208">
        <f>Y53/Y57</f>
        <v>1</v>
      </c>
      <c r="AA53" s="219">
        <v>0</v>
      </c>
      <c r="AB53" s="220">
        <v>0</v>
      </c>
      <c r="AC53" s="55"/>
      <c r="AD53" s="55">
        <v>1</v>
      </c>
      <c r="AE53" s="56">
        <v>2</v>
      </c>
      <c r="AF53" s="42"/>
      <c r="AG53" s="75">
        <v>0</v>
      </c>
      <c r="AH53" s="75">
        <v>0</v>
      </c>
    </row>
    <row r="54" spans="1:34" ht="13.5" customHeight="1">
      <c r="A54" s="43">
        <v>2</v>
      </c>
      <c r="B54" s="190" t="s">
        <v>699</v>
      </c>
      <c r="C54" s="194">
        <v>0</v>
      </c>
      <c r="D54" s="195"/>
      <c r="E54" s="58">
        <v>0</v>
      </c>
      <c r="F54" s="82"/>
      <c r="G54" s="54">
        <v>0</v>
      </c>
      <c r="H54" s="82"/>
      <c r="I54" s="194">
        <v>0</v>
      </c>
      <c r="J54" s="82"/>
      <c r="K54" s="54">
        <v>0</v>
      </c>
      <c r="L54" s="208">
        <f>K54/K57</f>
        <v>0</v>
      </c>
      <c r="M54" s="54">
        <v>0</v>
      </c>
      <c r="N54" s="208">
        <f>M54/M57</f>
        <v>0</v>
      </c>
      <c r="O54" s="54">
        <v>0</v>
      </c>
      <c r="P54" s="208">
        <f>O54/O57</f>
        <v>0</v>
      </c>
      <c r="Q54" s="54">
        <v>0</v>
      </c>
      <c r="R54" s="208"/>
      <c r="S54" s="54">
        <v>0</v>
      </c>
      <c r="T54" s="208">
        <f>S54/S57</f>
        <v>0</v>
      </c>
      <c r="U54" s="54">
        <v>1</v>
      </c>
      <c r="V54" s="208">
        <f>U54/U57</f>
        <v>1</v>
      </c>
      <c r="W54" s="54">
        <v>1</v>
      </c>
      <c r="X54" s="208">
        <f>W54/W57</f>
        <v>0.5</v>
      </c>
      <c r="Y54" s="54">
        <v>0</v>
      </c>
      <c r="Z54" s="208">
        <f>Y54/Y57</f>
        <v>0</v>
      </c>
      <c r="AA54" s="219">
        <v>0</v>
      </c>
      <c r="AB54" s="220">
        <v>0</v>
      </c>
      <c r="AC54" s="55"/>
      <c r="AD54" s="55">
        <v>0</v>
      </c>
      <c r="AE54" s="56">
        <v>2</v>
      </c>
      <c r="AF54" s="42"/>
      <c r="AG54" s="75">
        <v>0</v>
      </c>
      <c r="AH54" s="75">
        <v>0</v>
      </c>
    </row>
    <row r="55" spans="1:34" ht="13.5" customHeight="1">
      <c r="A55" s="43">
        <v>3</v>
      </c>
      <c r="B55" s="189" t="s">
        <v>698</v>
      </c>
      <c r="C55" s="194">
        <v>0</v>
      </c>
      <c r="D55" s="195"/>
      <c r="E55" s="58">
        <v>0</v>
      </c>
      <c r="F55" s="82"/>
      <c r="G55" s="54">
        <v>0</v>
      </c>
      <c r="H55" s="82"/>
      <c r="I55" s="194">
        <v>0</v>
      </c>
      <c r="J55" s="82"/>
      <c r="K55" s="54">
        <v>0</v>
      </c>
      <c r="L55" s="208">
        <f>K55/K57</f>
        <v>0</v>
      </c>
      <c r="M55" s="54">
        <v>0</v>
      </c>
      <c r="N55" s="208">
        <f>M55/M57</f>
        <v>0</v>
      </c>
      <c r="O55" s="54">
        <v>1</v>
      </c>
      <c r="P55" s="208">
        <f>O55/O57</f>
        <v>1</v>
      </c>
      <c r="Q55" s="54">
        <v>0</v>
      </c>
      <c r="R55" s="208"/>
      <c r="S55" s="54">
        <v>0</v>
      </c>
      <c r="T55" s="208">
        <f>S55/S57</f>
        <v>0</v>
      </c>
      <c r="U55" s="54">
        <v>0</v>
      </c>
      <c r="V55" s="208">
        <f>U55/U57</f>
        <v>0</v>
      </c>
      <c r="W55" s="54">
        <v>1</v>
      </c>
      <c r="X55" s="208">
        <f>W55/W57</f>
        <v>0.5</v>
      </c>
      <c r="Y55" s="54">
        <v>0</v>
      </c>
      <c r="Z55" s="208">
        <f>Y55/Y57</f>
        <v>0</v>
      </c>
      <c r="AA55" s="219">
        <v>0</v>
      </c>
      <c r="AB55" s="220">
        <v>0</v>
      </c>
      <c r="AC55" s="55"/>
      <c r="AD55" s="55">
        <v>0</v>
      </c>
      <c r="AE55" s="56">
        <v>2</v>
      </c>
      <c r="AF55" s="42"/>
      <c r="AG55" s="75">
        <v>0</v>
      </c>
      <c r="AH55" s="75">
        <v>0</v>
      </c>
    </row>
    <row r="56" spans="1:34" ht="13.5" customHeight="1">
      <c r="A56" s="43">
        <v>4</v>
      </c>
      <c r="B56" s="190" t="s">
        <v>13</v>
      </c>
      <c r="C56" s="194">
        <v>0</v>
      </c>
      <c r="D56" s="195"/>
      <c r="E56" s="58">
        <v>0</v>
      </c>
      <c r="F56" s="82"/>
      <c r="G56" s="54">
        <v>0</v>
      </c>
      <c r="H56" s="82"/>
      <c r="I56" s="194">
        <v>0</v>
      </c>
      <c r="J56" s="82"/>
      <c r="K56" s="54">
        <v>2</v>
      </c>
      <c r="L56" s="208">
        <f>K56/K57</f>
        <v>1</v>
      </c>
      <c r="M56" s="54">
        <v>1</v>
      </c>
      <c r="N56" s="208">
        <f>M56/M57</f>
        <v>1</v>
      </c>
      <c r="O56" s="54">
        <v>0</v>
      </c>
      <c r="P56" s="208">
        <f>O56/O57</f>
        <v>0</v>
      </c>
      <c r="Q56" s="54">
        <v>0</v>
      </c>
      <c r="R56" s="208"/>
      <c r="S56" s="54">
        <v>3</v>
      </c>
      <c r="T56" s="208">
        <f>S56/S57</f>
        <v>1</v>
      </c>
      <c r="U56" s="54">
        <v>0</v>
      </c>
      <c r="V56" s="208">
        <f>U56/U57</f>
        <v>0</v>
      </c>
      <c r="W56" s="54">
        <v>0</v>
      </c>
      <c r="X56" s="208">
        <f>W56/W57</f>
        <v>0</v>
      </c>
      <c r="Y56" s="54">
        <v>0</v>
      </c>
      <c r="Z56" s="208">
        <f>Y56/Y57</f>
        <v>0</v>
      </c>
      <c r="AA56" s="219">
        <v>0</v>
      </c>
      <c r="AB56" s="220">
        <v>0</v>
      </c>
      <c r="AC56" s="55"/>
      <c r="AD56" s="55">
        <v>0</v>
      </c>
      <c r="AE56" s="56">
        <v>6</v>
      </c>
      <c r="AF56" s="42"/>
      <c r="AG56" s="75">
        <v>0</v>
      </c>
      <c r="AH56" s="75">
        <v>0</v>
      </c>
    </row>
    <row r="57" spans="3:34" s="191" customFormat="1" ht="13.5" customHeight="1">
      <c r="C57" s="203">
        <v>0</v>
      </c>
      <c r="D57" s="204">
        <v>0</v>
      </c>
      <c r="E57" s="58">
        <v>0</v>
      </c>
      <c r="F57" s="204">
        <v>0</v>
      </c>
      <c r="G57" s="207">
        <v>0</v>
      </c>
      <c r="H57" s="204">
        <v>0</v>
      </c>
      <c r="I57" s="203">
        <v>0</v>
      </c>
      <c r="J57" s="204">
        <v>0</v>
      </c>
      <c r="K57" s="207">
        <v>2</v>
      </c>
      <c r="L57" s="208">
        <f>K57/K57</f>
        <v>1</v>
      </c>
      <c r="M57" s="207">
        <v>1</v>
      </c>
      <c r="N57" s="208">
        <f>M57/M57</f>
        <v>1</v>
      </c>
      <c r="O57" s="207">
        <v>1</v>
      </c>
      <c r="P57" s="208">
        <f>O57/O57</f>
        <v>1</v>
      </c>
      <c r="Q57" s="207">
        <v>0</v>
      </c>
      <c r="R57" s="208"/>
      <c r="S57" s="207">
        <v>3</v>
      </c>
      <c r="T57" s="208">
        <f>S57/S57</f>
        <v>1</v>
      </c>
      <c r="U57" s="207">
        <v>1</v>
      </c>
      <c r="V57" s="208">
        <f>U57/U57</f>
        <v>1</v>
      </c>
      <c r="W57" s="207">
        <v>2</v>
      </c>
      <c r="X57" s="208">
        <f>W57/W57</f>
        <v>1</v>
      </c>
      <c r="Y57" s="207">
        <v>2</v>
      </c>
      <c r="Z57" s="208">
        <f>Y57/Y57</f>
        <v>1</v>
      </c>
      <c r="AA57" s="268">
        <v>0</v>
      </c>
      <c r="AB57" s="269">
        <v>0</v>
      </c>
      <c r="AC57" s="270"/>
      <c r="AD57" s="270">
        <v>1</v>
      </c>
      <c r="AE57" s="207">
        <v>12</v>
      </c>
      <c r="AG57" s="271">
        <v>0</v>
      </c>
      <c r="AH57" s="271">
        <v>0</v>
      </c>
    </row>
    <row r="59" spans="2:32" ht="13.5" customHeight="1">
      <c r="B59" s="192" t="s">
        <v>709</v>
      </c>
      <c r="AA59" s="73"/>
      <c r="AF59" s="42"/>
    </row>
    <row r="60" spans="3:32" ht="13.5" customHeight="1">
      <c r="C60" s="200"/>
      <c r="D60" s="200"/>
      <c r="AA60" s="73"/>
      <c r="AF60" s="42"/>
    </row>
    <row r="61" spans="1:39" ht="50.25" customHeight="1">
      <c r="A61" s="43" t="s">
        <v>54</v>
      </c>
      <c r="B61" s="185" t="s">
        <v>706</v>
      </c>
      <c r="C61" s="52" t="s">
        <v>56</v>
      </c>
      <c r="D61" s="53" t="s">
        <v>57</v>
      </c>
      <c r="E61" s="52" t="s">
        <v>58</v>
      </c>
      <c r="F61" s="53" t="s">
        <v>57</v>
      </c>
      <c r="G61" s="52" t="s">
        <v>59</v>
      </c>
      <c r="H61" s="53" t="s">
        <v>57</v>
      </c>
      <c r="I61" s="52" t="s">
        <v>60</v>
      </c>
      <c r="J61" s="53" t="s">
        <v>57</v>
      </c>
      <c r="K61" s="52" t="s">
        <v>61</v>
      </c>
      <c r="L61" s="53" t="s">
        <v>57</v>
      </c>
      <c r="M61" s="52" t="s">
        <v>62</v>
      </c>
      <c r="N61" s="53" t="s">
        <v>57</v>
      </c>
      <c r="O61" s="52" t="s">
        <v>63</v>
      </c>
      <c r="P61" s="53" t="s">
        <v>57</v>
      </c>
      <c r="Q61" s="52" t="s">
        <v>64</v>
      </c>
      <c r="R61" s="53" t="s">
        <v>57</v>
      </c>
      <c r="S61" s="52" t="s">
        <v>65</v>
      </c>
      <c r="T61" s="53" t="s">
        <v>57</v>
      </c>
      <c r="U61" s="52" t="s">
        <v>66</v>
      </c>
      <c r="V61" s="53" t="s">
        <v>57</v>
      </c>
      <c r="W61" s="52" t="s">
        <v>67</v>
      </c>
      <c r="X61" s="53" t="s">
        <v>57</v>
      </c>
      <c r="Y61" s="52" t="s">
        <v>68</v>
      </c>
      <c r="Z61" s="53" t="s">
        <v>57</v>
      </c>
      <c r="AA61" s="65">
        <v>40513</v>
      </c>
      <c r="AB61" s="66" t="s">
        <v>69</v>
      </c>
      <c r="AC61" s="70" t="s">
        <v>70</v>
      </c>
      <c r="AD61" s="70" t="s">
        <v>71</v>
      </c>
      <c r="AE61" s="218" t="s">
        <v>72</v>
      </c>
      <c r="AG61" s="74" t="s">
        <v>76</v>
      </c>
      <c r="AH61" s="74" t="s">
        <v>75</v>
      </c>
      <c r="AK61" s="184"/>
      <c r="AM61" s="183"/>
    </row>
    <row r="62" spans="1:34" ht="13.5" customHeight="1">
      <c r="A62" s="43">
        <v>1</v>
      </c>
      <c r="B62" s="189" t="s">
        <v>696</v>
      </c>
      <c r="C62" s="194">
        <v>0</v>
      </c>
      <c r="D62" s="201"/>
      <c r="E62" s="58">
        <v>0</v>
      </c>
      <c r="F62" s="195">
        <v>0</v>
      </c>
      <c r="G62" s="54">
        <v>0</v>
      </c>
      <c r="H62" s="195">
        <v>0</v>
      </c>
      <c r="I62" s="194">
        <v>0</v>
      </c>
      <c r="J62" s="195">
        <v>0</v>
      </c>
      <c r="K62" s="54">
        <v>0</v>
      </c>
      <c r="L62" s="195">
        <v>0</v>
      </c>
      <c r="M62" s="54">
        <v>0</v>
      </c>
      <c r="N62" s="82"/>
      <c r="O62" s="54">
        <v>0</v>
      </c>
      <c r="P62" s="195">
        <v>0</v>
      </c>
      <c r="Q62" s="54">
        <v>0</v>
      </c>
      <c r="R62" s="195">
        <v>0</v>
      </c>
      <c r="S62" s="54">
        <v>0</v>
      </c>
      <c r="T62" s="195">
        <v>0</v>
      </c>
      <c r="U62" s="54">
        <v>0</v>
      </c>
      <c r="V62" s="195">
        <v>0</v>
      </c>
      <c r="W62" s="54">
        <v>1</v>
      </c>
      <c r="X62" s="195">
        <v>0.5</v>
      </c>
      <c r="Y62" s="54">
        <v>0</v>
      </c>
      <c r="Z62" s="195">
        <v>0</v>
      </c>
      <c r="AA62" s="219">
        <v>1</v>
      </c>
      <c r="AB62" s="220">
        <v>0.5</v>
      </c>
      <c r="AC62" s="55">
        <v>-1</v>
      </c>
      <c r="AD62" s="55">
        <v>-0.5</v>
      </c>
      <c r="AE62" s="56">
        <v>1</v>
      </c>
      <c r="AF62" s="42"/>
      <c r="AG62" s="75">
        <v>0</v>
      </c>
      <c r="AH62" s="75">
        <v>0</v>
      </c>
    </row>
    <row r="63" spans="1:34" ht="13.5" customHeight="1">
      <c r="A63" s="186">
        <v>2</v>
      </c>
      <c r="B63" s="189" t="s">
        <v>699</v>
      </c>
      <c r="C63" s="194">
        <v>0</v>
      </c>
      <c r="D63" s="201"/>
      <c r="E63" s="58">
        <v>0</v>
      </c>
      <c r="F63" s="195">
        <v>0</v>
      </c>
      <c r="G63" s="54">
        <v>0</v>
      </c>
      <c r="H63" s="195">
        <v>0</v>
      </c>
      <c r="I63" s="194">
        <v>0</v>
      </c>
      <c r="J63" s="195">
        <v>0</v>
      </c>
      <c r="K63" s="54">
        <v>0</v>
      </c>
      <c r="L63" s="195">
        <v>0</v>
      </c>
      <c r="M63" s="54"/>
      <c r="N63" s="209"/>
      <c r="O63" s="54">
        <v>0</v>
      </c>
      <c r="P63" s="195">
        <v>0</v>
      </c>
      <c r="Q63" s="54">
        <v>1</v>
      </c>
      <c r="R63" s="195">
        <v>-1</v>
      </c>
      <c r="S63" s="54">
        <v>0</v>
      </c>
      <c r="T63" s="195">
        <v>0</v>
      </c>
      <c r="U63" s="54">
        <v>6</v>
      </c>
      <c r="V63" s="195">
        <v>0.6</v>
      </c>
      <c r="W63" s="54">
        <v>0</v>
      </c>
      <c r="X63" s="195">
        <v>0</v>
      </c>
      <c r="Y63" s="54">
        <v>0</v>
      </c>
      <c r="Z63" s="195">
        <v>0</v>
      </c>
      <c r="AA63" s="219">
        <v>0</v>
      </c>
      <c r="AB63" s="220">
        <v>0</v>
      </c>
      <c r="AC63" s="55"/>
      <c r="AD63" s="55">
        <v>0</v>
      </c>
      <c r="AE63" s="56">
        <v>7</v>
      </c>
      <c r="AF63" s="42"/>
      <c r="AG63" s="75">
        <v>0</v>
      </c>
      <c r="AH63" s="75">
        <v>0</v>
      </c>
    </row>
    <row r="64" spans="1:34" ht="13.5" customHeight="1">
      <c r="A64" s="43">
        <v>3</v>
      </c>
      <c r="B64" s="189" t="s">
        <v>698</v>
      </c>
      <c r="C64" s="194">
        <v>0</v>
      </c>
      <c r="D64" s="195"/>
      <c r="E64" s="58">
        <v>0</v>
      </c>
      <c r="F64" s="195">
        <v>0</v>
      </c>
      <c r="G64" s="54">
        <v>0</v>
      </c>
      <c r="H64" s="195">
        <v>0</v>
      </c>
      <c r="I64" s="194">
        <v>0</v>
      </c>
      <c r="J64" s="195">
        <v>0</v>
      </c>
      <c r="K64" s="54">
        <v>1</v>
      </c>
      <c r="L64" s="195">
        <v>-1</v>
      </c>
      <c r="M64" s="54">
        <v>0</v>
      </c>
      <c r="N64" s="209"/>
      <c r="O64" s="54">
        <v>0</v>
      </c>
      <c r="P64" s="195">
        <v>0</v>
      </c>
      <c r="Q64" s="54">
        <v>1</v>
      </c>
      <c r="R64" s="195">
        <v>-1</v>
      </c>
      <c r="S64" s="54">
        <v>0</v>
      </c>
      <c r="T64" s="195">
        <v>0</v>
      </c>
      <c r="U64" s="54">
        <v>0</v>
      </c>
      <c r="V64" s="195">
        <v>0</v>
      </c>
      <c r="W64" s="54">
        <v>1</v>
      </c>
      <c r="X64" s="195">
        <v>0.5</v>
      </c>
      <c r="Y64" s="54">
        <v>0</v>
      </c>
      <c r="Z64" s="195">
        <v>0</v>
      </c>
      <c r="AA64" s="219">
        <v>1</v>
      </c>
      <c r="AB64" s="220">
        <v>0.5</v>
      </c>
      <c r="AC64" s="55">
        <v>-1</v>
      </c>
      <c r="AD64" s="55">
        <v>-0.5</v>
      </c>
      <c r="AE64" s="56">
        <v>3</v>
      </c>
      <c r="AF64" s="42"/>
      <c r="AG64" s="75">
        <v>0</v>
      </c>
      <c r="AH64" s="75">
        <v>1</v>
      </c>
    </row>
    <row r="65" spans="1:34" ht="13.5" customHeight="1">
      <c r="A65" s="186">
        <v>4</v>
      </c>
      <c r="B65" s="189" t="s">
        <v>13</v>
      </c>
      <c r="C65" s="194">
        <v>0</v>
      </c>
      <c r="D65" s="199"/>
      <c r="E65" s="58">
        <v>1</v>
      </c>
      <c r="F65" s="195">
        <v>1</v>
      </c>
      <c r="G65" s="54">
        <v>2</v>
      </c>
      <c r="H65" s="195">
        <v>1</v>
      </c>
      <c r="I65" s="194">
        <v>5</v>
      </c>
      <c r="J65" s="195">
        <v>1</v>
      </c>
      <c r="K65" s="54">
        <v>-2</v>
      </c>
      <c r="L65" s="195">
        <v>2</v>
      </c>
      <c r="M65" s="54">
        <v>0</v>
      </c>
      <c r="N65" s="82"/>
      <c r="O65" s="54">
        <v>2</v>
      </c>
      <c r="P65" s="195">
        <v>1</v>
      </c>
      <c r="Q65" s="54">
        <v>-3</v>
      </c>
      <c r="R65" s="195">
        <v>3</v>
      </c>
      <c r="S65" s="54">
        <v>10</v>
      </c>
      <c r="T65" s="195">
        <v>1</v>
      </c>
      <c r="U65" s="54">
        <v>0</v>
      </c>
      <c r="V65" s="195">
        <v>0</v>
      </c>
      <c r="W65" s="54">
        <v>0</v>
      </c>
      <c r="X65" s="195">
        <v>0</v>
      </c>
      <c r="Y65" s="54">
        <v>0</v>
      </c>
      <c r="Z65" s="195">
        <v>0</v>
      </c>
      <c r="AA65" s="219">
        <v>0</v>
      </c>
      <c r="AB65" s="220">
        <v>0</v>
      </c>
      <c r="AC65" s="55"/>
      <c r="AD65" s="55">
        <v>0</v>
      </c>
      <c r="AE65" s="56">
        <v>16</v>
      </c>
      <c r="AF65" s="42"/>
      <c r="AG65" s="75">
        <v>0</v>
      </c>
      <c r="AH65" s="75">
        <v>5</v>
      </c>
    </row>
    <row r="66" spans="3:34" s="223" customFormat="1" ht="13.5" customHeight="1">
      <c r="C66" s="198">
        <v>0</v>
      </c>
      <c r="D66" s="199"/>
      <c r="E66" s="59">
        <v>1</v>
      </c>
      <c r="F66" s="199">
        <v>1</v>
      </c>
      <c r="G66" s="206">
        <v>2</v>
      </c>
      <c r="H66" s="199">
        <v>1</v>
      </c>
      <c r="I66" s="198">
        <v>5</v>
      </c>
      <c r="J66" s="199">
        <v>1</v>
      </c>
      <c r="K66" s="206">
        <v>-1</v>
      </c>
      <c r="L66" s="199">
        <v>1</v>
      </c>
      <c r="M66" s="206">
        <v>0</v>
      </c>
      <c r="N66" s="199">
        <v>0</v>
      </c>
      <c r="O66" s="206">
        <v>2</v>
      </c>
      <c r="P66" s="199">
        <v>1</v>
      </c>
      <c r="Q66" s="206">
        <v>-1</v>
      </c>
      <c r="R66" s="199">
        <v>1</v>
      </c>
      <c r="S66" s="206">
        <v>10</v>
      </c>
      <c r="T66" s="199">
        <v>1</v>
      </c>
      <c r="U66" s="206">
        <v>6</v>
      </c>
      <c r="V66" s="199">
        <v>0.6</v>
      </c>
      <c r="W66" s="206">
        <v>2</v>
      </c>
      <c r="X66" s="199">
        <v>1</v>
      </c>
      <c r="Y66" s="206">
        <v>0</v>
      </c>
      <c r="Z66" s="199">
        <v>0</v>
      </c>
      <c r="AA66" s="225">
        <v>2</v>
      </c>
      <c r="AB66" s="226">
        <v>1</v>
      </c>
      <c r="AC66" s="224">
        <v>-1</v>
      </c>
      <c r="AD66" s="224">
        <v>-1</v>
      </c>
      <c r="AE66" s="206">
        <v>27</v>
      </c>
      <c r="AG66" s="228">
        <v>0</v>
      </c>
      <c r="AH66" s="228">
        <v>6</v>
      </c>
    </row>
    <row r="68" spans="2:32" ht="13.5" customHeight="1">
      <c r="B68" s="192" t="s">
        <v>710</v>
      </c>
      <c r="C68" s="193"/>
      <c r="D68" s="193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AA68" s="73"/>
      <c r="AF68" s="42"/>
    </row>
    <row r="69" spans="3:32" ht="13.5" customHeight="1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73"/>
      <c r="AF69" s="42"/>
    </row>
    <row r="70" spans="1:39" ht="47.25" customHeight="1">
      <c r="A70" s="43" t="s">
        <v>54</v>
      </c>
      <c r="B70" s="185" t="s">
        <v>706</v>
      </c>
      <c r="C70" s="52" t="s">
        <v>56</v>
      </c>
      <c r="D70" s="53" t="s">
        <v>57</v>
      </c>
      <c r="E70" s="52" t="s">
        <v>58</v>
      </c>
      <c r="F70" s="53" t="s">
        <v>57</v>
      </c>
      <c r="G70" s="52" t="s">
        <v>59</v>
      </c>
      <c r="H70" s="53" t="s">
        <v>57</v>
      </c>
      <c r="I70" s="52" t="s">
        <v>60</v>
      </c>
      <c r="J70" s="53" t="s">
        <v>57</v>
      </c>
      <c r="K70" s="52" t="s">
        <v>61</v>
      </c>
      <c r="L70" s="53" t="s">
        <v>57</v>
      </c>
      <c r="M70" s="52" t="s">
        <v>62</v>
      </c>
      <c r="N70" s="53" t="s">
        <v>57</v>
      </c>
      <c r="O70" s="52" t="s">
        <v>63</v>
      </c>
      <c r="P70" s="53" t="s">
        <v>57</v>
      </c>
      <c r="Q70" s="52" t="s">
        <v>64</v>
      </c>
      <c r="R70" s="53" t="s">
        <v>57</v>
      </c>
      <c r="S70" s="52" t="s">
        <v>65</v>
      </c>
      <c r="T70" s="53" t="s">
        <v>57</v>
      </c>
      <c r="U70" s="52" t="s">
        <v>66</v>
      </c>
      <c r="V70" s="53" t="s">
        <v>57</v>
      </c>
      <c r="W70" s="52" t="s">
        <v>67</v>
      </c>
      <c r="X70" s="53" t="s">
        <v>57</v>
      </c>
      <c r="Y70" s="52" t="s">
        <v>68</v>
      </c>
      <c r="Z70" s="53" t="s">
        <v>57</v>
      </c>
      <c r="AA70" s="65">
        <v>40513</v>
      </c>
      <c r="AB70" s="66" t="s">
        <v>69</v>
      </c>
      <c r="AC70" s="70" t="s">
        <v>70</v>
      </c>
      <c r="AD70" s="70" t="s">
        <v>71</v>
      </c>
      <c r="AE70" s="218" t="s">
        <v>72</v>
      </c>
      <c r="AG70" s="74" t="s">
        <v>76</v>
      </c>
      <c r="AH70" s="74" t="s">
        <v>75</v>
      </c>
      <c r="AK70" s="184"/>
      <c r="AM70" s="183"/>
    </row>
    <row r="71" spans="1:34" ht="13.5" customHeight="1">
      <c r="A71" s="43">
        <v>1</v>
      </c>
      <c r="B71" s="187" t="s">
        <v>13</v>
      </c>
      <c r="C71" s="194">
        <v>0</v>
      </c>
      <c r="D71" s="195">
        <v>0</v>
      </c>
      <c r="E71" s="58">
        <v>0</v>
      </c>
      <c r="F71" s="195">
        <v>0</v>
      </c>
      <c r="G71" s="54">
        <v>1</v>
      </c>
      <c r="H71" s="195">
        <v>0.16666666666666666</v>
      </c>
      <c r="I71" s="194">
        <v>0</v>
      </c>
      <c r="J71" s="195">
        <v>0</v>
      </c>
      <c r="K71" s="54">
        <v>0</v>
      </c>
      <c r="L71" s="195">
        <v>0</v>
      </c>
      <c r="M71" s="54">
        <v>0</v>
      </c>
      <c r="N71" s="195">
        <v>0</v>
      </c>
      <c r="O71" s="54">
        <v>0</v>
      </c>
      <c r="P71" s="195">
        <v>0</v>
      </c>
      <c r="Q71" s="54">
        <v>2</v>
      </c>
      <c r="R71" s="195">
        <v>0.4</v>
      </c>
      <c r="S71" s="54">
        <v>0</v>
      </c>
      <c r="T71" s="195"/>
      <c r="U71" s="54">
        <v>2</v>
      </c>
      <c r="V71" s="195">
        <v>0.2222222222222222</v>
      </c>
      <c r="W71" s="54">
        <v>1</v>
      </c>
      <c r="X71" s="195">
        <v>0.125</v>
      </c>
      <c r="Y71" s="54">
        <v>13</v>
      </c>
      <c r="Z71" s="195">
        <v>0.7647058823529411</v>
      </c>
      <c r="AA71" s="219">
        <v>13</v>
      </c>
      <c r="AB71" s="220">
        <v>0.9285714285714286</v>
      </c>
      <c r="AC71" s="55">
        <v>0</v>
      </c>
      <c r="AD71" s="55">
        <v>-0.16386554621848748</v>
      </c>
      <c r="AE71" s="56">
        <v>19</v>
      </c>
      <c r="AF71" s="42"/>
      <c r="AG71" s="75">
        <v>0</v>
      </c>
      <c r="AH71" s="75">
        <v>0</v>
      </c>
    </row>
    <row r="72" spans="1:34" ht="13.5" customHeight="1">
      <c r="A72" s="186">
        <v>2</v>
      </c>
      <c r="B72" s="189" t="s">
        <v>4</v>
      </c>
      <c r="C72" s="194">
        <v>0</v>
      </c>
      <c r="D72" s="195">
        <v>0</v>
      </c>
      <c r="E72" s="58">
        <v>0</v>
      </c>
      <c r="F72" s="195">
        <v>0</v>
      </c>
      <c r="G72" s="54">
        <v>0</v>
      </c>
      <c r="H72" s="195">
        <v>0</v>
      </c>
      <c r="I72" s="194">
        <v>2</v>
      </c>
      <c r="J72" s="195">
        <v>0.5</v>
      </c>
      <c r="K72" s="54">
        <v>3</v>
      </c>
      <c r="L72" s="195">
        <v>0.75</v>
      </c>
      <c r="M72" s="54">
        <v>0</v>
      </c>
      <c r="N72" s="195">
        <v>0</v>
      </c>
      <c r="O72" s="54">
        <v>0</v>
      </c>
      <c r="P72" s="195">
        <v>0</v>
      </c>
      <c r="Q72" s="54">
        <v>1</v>
      </c>
      <c r="R72" s="195">
        <v>0.2</v>
      </c>
      <c r="S72" s="54">
        <v>-1</v>
      </c>
      <c r="T72" s="195"/>
      <c r="U72" s="54">
        <v>0</v>
      </c>
      <c r="V72" s="195">
        <v>0</v>
      </c>
      <c r="W72" s="54">
        <v>2</v>
      </c>
      <c r="X72" s="195">
        <v>0.25</v>
      </c>
      <c r="Y72" s="54">
        <v>4</v>
      </c>
      <c r="Z72" s="195">
        <v>0.23529411764705882</v>
      </c>
      <c r="AA72" s="219">
        <v>0</v>
      </c>
      <c r="AB72" s="220">
        <v>0</v>
      </c>
      <c r="AC72" s="55"/>
      <c r="AD72" s="55">
        <v>0.23529411764705882</v>
      </c>
      <c r="AE72" s="56">
        <v>11</v>
      </c>
      <c r="AF72" s="42"/>
      <c r="AG72" s="75">
        <v>0</v>
      </c>
      <c r="AH72" s="75">
        <v>1</v>
      </c>
    </row>
    <row r="73" spans="1:34" ht="13.5" customHeight="1">
      <c r="A73" s="43">
        <v>3</v>
      </c>
      <c r="B73" s="189" t="s">
        <v>37</v>
      </c>
      <c r="C73" s="194">
        <v>0</v>
      </c>
      <c r="D73" s="195">
        <v>0</v>
      </c>
      <c r="E73" s="58">
        <v>0</v>
      </c>
      <c r="F73" s="195">
        <v>0</v>
      </c>
      <c r="G73" s="54">
        <v>0</v>
      </c>
      <c r="H73" s="195">
        <v>0</v>
      </c>
      <c r="I73" s="194">
        <v>0</v>
      </c>
      <c r="J73" s="195">
        <v>0</v>
      </c>
      <c r="K73" s="54">
        <v>0</v>
      </c>
      <c r="L73" s="195">
        <v>0</v>
      </c>
      <c r="M73" s="54">
        <v>0</v>
      </c>
      <c r="N73" s="195">
        <v>0</v>
      </c>
      <c r="O73" s="54">
        <v>0</v>
      </c>
      <c r="P73" s="195">
        <v>0</v>
      </c>
      <c r="Q73" s="54">
        <v>1</v>
      </c>
      <c r="R73" s="195">
        <v>0.2</v>
      </c>
      <c r="S73" s="54">
        <v>0</v>
      </c>
      <c r="T73" s="195"/>
      <c r="U73" s="54">
        <v>0</v>
      </c>
      <c r="V73" s="195">
        <v>0</v>
      </c>
      <c r="W73" s="54">
        <v>0</v>
      </c>
      <c r="X73" s="195">
        <v>0</v>
      </c>
      <c r="Y73" s="54">
        <v>0</v>
      </c>
      <c r="Z73" s="195">
        <v>0</v>
      </c>
      <c r="AA73" s="219">
        <v>0</v>
      </c>
      <c r="AB73" s="220">
        <v>0</v>
      </c>
      <c r="AC73" s="55"/>
      <c r="AD73" s="55">
        <v>0</v>
      </c>
      <c r="AE73" s="56">
        <v>1</v>
      </c>
      <c r="AF73" s="42"/>
      <c r="AG73" s="75">
        <v>0</v>
      </c>
      <c r="AH73" s="75">
        <v>0</v>
      </c>
    </row>
    <row r="74" spans="1:34" ht="13.5" customHeight="1">
      <c r="A74" s="186">
        <v>4</v>
      </c>
      <c r="B74" s="189" t="s">
        <v>699</v>
      </c>
      <c r="C74" s="202">
        <v>2</v>
      </c>
      <c r="D74" s="195">
        <v>1</v>
      </c>
      <c r="E74" s="58">
        <v>0</v>
      </c>
      <c r="F74" s="195">
        <v>0</v>
      </c>
      <c r="G74" s="54">
        <v>2</v>
      </c>
      <c r="H74" s="195">
        <v>0.3333333333333333</v>
      </c>
      <c r="I74" s="194">
        <v>0</v>
      </c>
      <c r="J74" s="195">
        <v>0</v>
      </c>
      <c r="K74" s="54">
        <v>1</v>
      </c>
      <c r="L74" s="195">
        <v>0.25</v>
      </c>
      <c r="M74" s="54">
        <v>6</v>
      </c>
      <c r="N74" s="195">
        <v>1</v>
      </c>
      <c r="O74" s="54">
        <v>3</v>
      </c>
      <c r="P74" s="195">
        <v>0.6</v>
      </c>
      <c r="Q74" s="54">
        <v>1</v>
      </c>
      <c r="R74" s="195">
        <v>0.2</v>
      </c>
      <c r="S74" s="54">
        <v>1</v>
      </c>
      <c r="T74" s="195"/>
      <c r="U74" s="54">
        <v>6</v>
      </c>
      <c r="V74" s="195">
        <v>0.6666666666666666</v>
      </c>
      <c r="W74" s="54">
        <v>2</v>
      </c>
      <c r="X74" s="195">
        <v>0.25</v>
      </c>
      <c r="Y74" s="54">
        <v>0</v>
      </c>
      <c r="Z74" s="195">
        <v>0</v>
      </c>
      <c r="AA74" s="219">
        <v>0</v>
      </c>
      <c r="AB74" s="220">
        <v>0</v>
      </c>
      <c r="AC74" s="55"/>
      <c r="AD74" s="55">
        <v>0</v>
      </c>
      <c r="AE74" s="56">
        <v>24</v>
      </c>
      <c r="AF74" s="42"/>
      <c r="AG74" s="75">
        <v>0</v>
      </c>
      <c r="AH74" s="75">
        <v>0</v>
      </c>
    </row>
    <row r="75" spans="1:34" ht="13.5" customHeight="1">
      <c r="A75" s="43">
        <v>5</v>
      </c>
      <c r="B75" s="189" t="s">
        <v>11</v>
      </c>
      <c r="C75" s="194">
        <v>0</v>
      </c>
      <c r="D75" s="195">
        <v>0</v>
      </c>
      <c r="E75" s="58">
        <v>0</v>
      </c>
      <c r="F75" s="195">
        <v>0</v>
      </c>
      <c r="G75" s="54">
        <v>3</v>
      </c>
      <c r="H75" s="195">
        <v>0.5</v>
      </c>
      <c r="I75" s="194">
        <v>2</v>
      </c>
      <c r="J75" s="195">
        <v>0.5</v>
      </c>
      <c r="K75" s="54">
        <v>0</v>
      </c>
      <c r="L75" s="195">
        <v>0</v>
      </c>
      <c r="M75" s="54">
        <v>0</v>
      </c>
      <c r="N75" s="195">
        <v>0</v>
      </c>
      <c r="O75" s="54">
        <v>0</v>
      </c>
      <c r="P75" s="195">
        <v>0</v>
      </c>
      <c r="Q75" s="54">
        <v>0</v>
      </c>
      <c r="R75" s="195">
        <v>0</v>
      </c>
      <c r="S75" s="54">
        <v>0</v>
      </c>
      <c r="T75" s="195"/>
      <c r="U75" s="54">
        <v>1</v>
      </c>
      <c r="V75" s="195">
        <v>0.1111111111111111</v>
      </c>
      <c r="W75" s="54">
        <v>0</v>
      </c>
      <c r="X75" s="195">
        <v>0</v>
      </c>
      <c r="Y75" s="54">
        <v>0</v>
      </c>
      <c r="Z75" s="195">
        <v>0</v>
      </c>
      <c r="AA75" s="219">
        <v>0</v>
      </c>
      <c r="AB75" s="220">
        <v>0</v>
      </c>
      <c r="AC75" s="55"/>
      <c r="AD75" s="55">
        <v>0</v>
      </c>
      <c r="AE75" s="56">
        <v>6</v>
      </c>
      <c r="AF75" s="42"/>
      <c r="AG75" s="75">
        <v>0</v>
      </c>
      <c r="AH75" s="75">
        <v>1</v>
      </c>
    </row>
    <row r="76" spans="1:34" ht="13.5" customHeight="1">
      <c r="A76" s="186">
        <v>6</v>
      </c>
      <c r="B76" s="189" t="s">
        <v>1</v>
      </c>
      <c r="C76" s="194">
        <v>0</v>
      </c>
      <c r="D76" s="195">
        <v>0</v>
      </c>
      <c r="E76" s="58">
        <v>1</v>
      </c>
      <c r="F76" s="195">
        <v>1</v>
      </c>
      <c r="G76" s="54">
        <v>0</v>
      </c>
      <c r="H76" s="195">
        <v>0</v>
      </c>
      <c r="I76" s="194">
        <v>0</v>
      </c>
      <c r="J76" s="195">
        <v>0</v>
      </c>
      <c r="K76" s="54">
        <v>0</v>
      </c>
      <c r="L76" s="195">
        <v>0</v>
      </c>
      <c r="M76" s="54">
        <v>0</v>
      </c>
      <c r="N76" s="195">
        <v>0</v>
      </c>
      <c r="O76" s="54">
        <v>2</v>
      </c>
      <c r="P76" s="195">
        <v>0.4</v>
      </c>
      <c r="Q76" s="54">
        <v>0</v>
      </c>
      <c r="R76" s="195">
        <v>0</v>
      </c>
      <c r="S76" s="54">
        <v>0</v>
      </c>
      <c r="T76" s="195"/>
      <c r="U76" s="54">
        <v>0</v>
      </c>
      <c r="V76" s="195">
        <v>0</v>
      </c>
      <c r="W76" s="54">
        <v>3</v>
      </c>
      <c r="X76" s="195">
        <v>0.375</v>
      </c>
      <c r="Y76" s="54">
        <v>0</v>
      </c>
      <c r="Z76" s="195">
        <v>0</v>
      </c>
      <c r="AA76" s="219">
        <v>1</v>
      </c>
      <c r="AB76" s="220">
        <v>0.07142857142857142</v>
      </c>
      <c r="AC76" s="55">
        <v>-1</v>
      </c>
      <c r="AD76" s="55">
        <v>-0.07142857142857142</v>
      </c>
      <c r="AE76" s="56">
        <v>7</v>
      </c>
      <c r="AF76" s="42"/>
      <c r="AG76" s="75">
        <v>0</v>
      </c>
      <c r="AH76" s="75">
        <v>0</v>
      </c>
    </row>
    <row r="77" spans="3:34" s="223" customFormat="1" ht="13.5" customHeight="1">
      <c r="C77" s="198">
        <v>2</v>
      </c>
      <c r="D77" s="199">
        <v>1</v>
      </c>
      <c r="E77" s="59">
        <v>1</v>
      </c>
      <c r="F77" s="199">
        <v>1</v>
      </c>
      <c r="G77" s="206">
        <v>6</v>
      </c>
      <c r="H77" s="199">
        <v>1</v>
      </c>
      <c r="I77" s="198">
        <v>4</v>
      </c>
      <c r="J77" s="199">
        <v>1</v>
      </c>
      <c r="K77" s="206">
        <v>4</v>
      </c>
      <c r="L77" s="199">
        <v>1</v>
      </c>
      <c r="M77" s="206">
        <v>6</v>
      </c>
      <c r="N77" s="199">
        <v>1</v>
      </c>
      <c r="O77" s="206">
        <v>5</v>
      </c>
      <c r="P77" s="199">
        <v>1</v>
      </c>
      <c r="Q77" s="206">
        <v>5</v>
      </c>
      <c r="R77" s="199">
        <v>1</v>
      </c>
      <c r="S77" s="206">
        <v>0</v>
      </c>
      <c r="T77" s="199"/>
      <c r="U77" s="206">
        <v>9</v>
      </c>
      <c r="V77" s="199">
        <v>1</v>
      </c>
      <c r="W77" s="206">
        <v>8</v>
      </c>
      <c r="X77" s="199">
        <v>1</v>
      </c>
      <c r="Y77" s="206">
        <v>17</v>
      </c>
      <c r="Z77" s="199">
        <v>1</v>
      </c>
      <c r="AA77" s="225">
        <v>14</v>
      </c>
      <c r="AB77" s="226">
        <v>1</v>
      </c>
      <c r="AC77" s="224">
        <v>0.21428571428571427</v>
      </c>
      <c r="AD77" s="224">
        <v>0</v>
      </c>
      <c r="AE77" s="206">
        <v>68</v>
      </c>
      <c r="AF77" s="227"/>
      <c r="AG77" s="228">
        <v>0</v>
      </c>
      <c r="AH77" s="228">
        <v>2</v>
      </c>
    </row>
    <row r="79" spans="2:27" ht="13.5" customHeight="1">
      <c r="B79" s="192" t="s">
        <v>711</v>
      </c>
      <c r="AA79" s="73"/>
    </row>
    <row r="80" spans="3:27" ht="13.5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73"/>
    </row>
    <row r="81" spans="1:39" ht="51.75" customHeight="1">
      <c r="A81" s="43" t="s">
        <v>54</v>
      </c>
      <c r="B81" s="185" t="s">
        <v>706</v>
      </c>
      <c r="C81" s="52" t="s">
        <v>56</v>
      </c>
      <c r="D81" s="53" t="s">
        <v>57</v>
      </c>
      <c r="E81" s="52" t="s">
        <v>58</v>
      </c>
      <c r="F81" s="53" t="s">
        <v>57</v>
      </c>
      <c r="G81" s="52" t="s">
        <v>59</v>
      </c>
      <c r="H81" s="53" t="s">
        <v>57</v>
      </c>
      <c r="I81" s="52" t="s">
        <v>60</v>
      </c>
      <c r="J81" s="53" t="s">
        <v>57</v>
      </c>
      <c r="K81" s="52" t="s">
        <v>61</v>
      </c>
      <c r="L81" s="53" t="s">
        <v>57</v>
      </c>
      <c r="M81" s="52" t="s">
        <v>62</v>
      </c>
      <c r="N81" s="53" t="s">
        <v>57</v>
      </c>
      <c r="O81" s="52" t="s">
        <v>63</v>
      </c>
      <c r="P81" s="53" t="s">
        <v>57</v>
      </c>
      <c r="Q81" s="52" t="s">
        <v>64</v>
      </c>
      <c r="R81" s="53" t="s">
        <v>57</v>
      </c>
      <c r="S81" s="52" t="s">
        <v>65</v>
      </c>
      <c r="T81" s="53" t="s">
        <v>57</v>
      </c>
      <c r="U81" s="52" t="s">
        <v>66</v>
      </c>
      <c r="V81" s="53" t="s">
        <v>57</v>
      </c>
      <c r="W81" s="52" t="s">
        <v>67</v>
      </c>
      <c r="X81" s="53" t="s">
        <v>57</v>
      </c>
      <c r="Y81" s="52" t="s">
        <v>68</v>
      </c>
      <c r="Z81" s="53" t="s">
        <v>57</v>
      </c>
      <c r="AA81" s="65">
        <v>40513</v>
      </c>
      <c r="AB81" s="66" t="s">
        <v>69</v>
      </c>
      <c r="AC81" s="70" t="s">
        <v>70</v>
      </c>
      <c r="AD81" s="70" t="s">
        <v>71</v>
      </c>
      <c r="AE81" s="218" t="s">
        <v>72</v>
      </c>
      <c r="AG81" s="74" t="s">
        <v>76</v>
      </c>
      <c r="AH81" s="74" t="s">
        <v>75</v>
      </c>
      <c r="AK81" s="184"/>
      <c r="AM81" s="183"/>
    </row>
    <row r="82" spans="1:34" ht="13.5" customHeight="1">
      <c r="A82" s="43">
        <v>1</v>
      </c>
      <c r="B82" s="187" t="s">
        <v>2</v>
      </c>
      <c r="C82" s="194">
        <v>12</v>
      </c>
      <c r="D82" s="195">
        <v>0.1875</v>
      </c>
      <c r="E82" s="58">
        <v>5</v>
      </c>
      <c r="F82" s="195">
        <v>0.0847457627118644</v>
      </c>
      <c r="G82" s="54">
        <v>12</v>
      </c>
      <c r="H82" s="195">
        <v>0.13333333333333333</v>
      </c>
      <c r="I82" s="194">
        <v>15</v>
      </c>
      <c r="J82" s="195">
        <v>0.19230769230769232</v>
      </c>
      <c r="K82" s="54">
        <v>17</v>
      </c>
      <c r="L82" s="195">
        <v>0.14912280701754385</v>
      </c>
      <c r="M82" s="54">
        <v>19</v>
      </c>
      <c r="N82" s="195">
        <v>0.13194444444444445</v>
      </c>
      <c r="O82" s="54">
        <v>5</v>
      </c>
      <c r="P82" s="195">
        <v>0.06172839506172839</v>
      </c>
      <c r="Q82" s="54">
        <v>14</v>
      </c>
      <c r="R82" s="195">
        <v>0.12280701754385964</v>
      </c>
      <c r="S82" s="54">
        <v>39</v>
      </c>
      <c r="T82" s="195">
        <v>0.3046875</v>
      </c>
      <c r="U82" s="54">
        <v>52</v>
      </c>
      <c r="V82" s="195">
        <v>0.33548387096774196</v>
      </c>
      <c r="W82" s="54">
        <v>21</v>
      </c>
      <c r="X82" s="195">
        <v>0.12</v>
      </c>
      <c r="Y82" s="54">
        <v>44</v>
      </c>
      <c r="Z82" s="195">
        <v>0.1732283464566929</v>
      </c>
      <c r="AA82" s="219">
        <v>8</v>
      </c>
      <c r="AB82" s="220">
        <v>0.09411764705882353</v>
      </c>
      <c r="AC82" s="55">
        <v>4.5</v>
      </c>
      <c r="AD82" s="55">
        <v>0.07911069939786938</v>
      </c>
      <c r="AE82" s="56">
        <v>268</v>
      </c>
      <c r="AG82" s="75">
        <v>1</v>
      </c>
      <c r="AH82" s="75">
        <v>42</v>
      </c>
    </row>
    <row r="83" spans="1:34" ht="13.5" customHeight="1">
      <c r="A83" s="186">
        <v>2</v>
      </c>
      <c r="B83" s="189" t="s">
        <v>4</v>
      </c>
      <c r="C83" s="194">
        <v>7</v>
      </c>
      <c r="D83" s="195">
        <v>0.109375</v>
      </c>
      <c r="E83" s="58">
        <v>20</v>
      </c>
      <c r="F83" s="195">
        <v>0.3389830508474576</v>
      </c>
      <c r="G83" s="54">
        <v>25</v>
      </c>
      <c r="H83" s="195">
        <v>0.2777777777777778</v>
      </c>
      <c r="I83" s="194">
        <v>15</v>
      </c>
      <c r="J83" s="195">
        <v>0.19230769230769232</v>
      </c>
      <c r="K83" s="54">
        <v>25</v>
      </c>
      <c r="L83" s="195">
        <v>0.21929824561403508</v>
      </c>
      <c r="M83" s="54">
        <v>30</v>
      </c>
      <c r="N83" s="195">
        <v>0.20833333333333334</v>
      </c>
      <c r="O83" s="54">
        <v>18</v>
      </c>
      <c r="P83" s="195">
        <v>0.2222222222222222</v>
      </c>
      <c r="Q83" s="54">
        <v>27</v>
      </c>
      <c r="R83" s="195">
        <v>0.23684210526315788</v>
      </c>
      <c r="S83" s="54">
        <v>13</v>
      </c>
      <c r="T83" s="195">
        <v>0.1015625</v>
      </c>
      <c r="U83" s="54">
        <v>16</v>
      </c>
      <c r="V83" s="195">
        <v>0.1032258064516129</v>
      </c>
      <c r="W83" s="54">
        <v>19</v>
      </c>
      <c r="X83" s="195">
        <v>0.10857142857142857</v>
      </c>
      <c r="Y83" s="54">
        <v>30</v>
      </c>
      <c r="Z83" s="195">
        <v>0.11811023622047244</v>
      </c>
      <c r="AA83" s="219">
        <v>15</v>
      </c>
      <c r="AB83" s="220">
        <v>0.17647058823529413</v>
      </c>
      <c r="AC83" s="55">
        <v>1</v>
      </c>
      <c r="AD83" s="55">
        <v>-0.05836035201482169</v>
      </c>
      <c r="AE83" s="56">
        <v>265</v>
      </c>
      <c r="AG83" s="75">
        <v>0</v>
      </c>
      <c r="AH83" s="75">
        <v>20</v>
      </c>
    </row>
    <row r="84" spans="1:34" ht="13.5" customHeight="1">
      <c r="A84" s="43">
        <v>3</v>
      </c>
      <c r="B84" s="189" t="s">
        <v>3</v>
      </c>
      <c r="C84" s="194">
        <v>7</v>
      </c>
      <c r="D84" s="195">
        <v>0.109375</v>
      </c>
      <c r="E84" s="58">
        <v>12</v>
      </c>
      <c r="F84" s="195">
        <v>0.2033898305084746</v>
      </c>
      <c r="G84" s="54">
        <v>4</v>
      </c>
      <c r="H84" s="195">
        <v>0.044444444444444446</v>
      </c>
      <c r="I84" s="194">
        <v>6</v>
      </c>
      <c r="J84" s="195">
        <v>0.07692307692307693</v>
      </c>
      <c r="K84" s="54">
        <v>6</v>
      </c>
      <c r="L84" s="195">
        <v>0.05263157894736842</v>
      </c>
      <c r="M84" s="54">
        <v>7</v>
      </c>
      <c r="N84" s="195">
        <v>0.04861111111111111</v>
      </c>
      <c r="O84" s="54">
        <v>16</v>
      </c>
      <c r="P84" s="195">
        <v>0.19753086419753085</v>
      </c>
      <c r="Q84" s="54">
        <v>13</v>
      </c>
      <c r="R84" s="195">
        <v>0.11403508771929824</v>
      </c>
      <c r="S84" s="54">
        <v>8</v>
      </c>
      <c r="T84" s="195">
        <v>0.0625</v>
      </c>
      <c r="U84" s="54">
        <v>10</v>
      </c>
      <c r="V84" s="195">
        <v>0.06451612903225806</v>
      </c>
      <c r="W84" s="54">
        <v>24</v>
      </c>
      <c r="X84" s="195">
        <v>0.13714285714285715</v>
      </c>
      <c r="Y84" s="54">
        <v>26</v>
      </c>
      <c r="Z84" s="195">
        <v>0.10236220472440945</v>
      </c>
      <c r="AA84" s="222">
        <v>6</v>
      </c>
      <c r="AB84" s="220">
        <v>0.07058823529411765</v>
      </c>
      <c r="AC84" s="55">
        <v>3.3333333333333335</v>
      </c>
      <c r="AD84" s="55">
        <v>0.0317739694302918</v>
      </c>
      <c r="AE84" s="56">
        <v>151</v>
      </c>
      <c r="AG84" s="75">
        <v>1</v>
      </c>
      <c r="AH84" s="75">
        <v>1</v>
      </c>
    </row>
    <row r="85" spans="1:34" ht="13.5" customHeight="1">
      <c r="A85" s="186">
        <v>4</v>
      </c>
      <c r="B85" s="189" t="s">
        <v>9</v>
      </c>
      <c r="C85" s="194">
        <v>3</v>
      </c>
      <c r="D85" s="195">
        <v>0.046875</v>
      </c>
      <c r="E85" s="58">
        <v>3</v>
      </c>
      <c r="F85" s="195">
        <v>0.05084745762711865</v>
      </c>
      <c r="G85" s="54">
        <v>2</v>
      </c>
      <c r="H85" s="195">
        <v>0.022222222222222223</v>
      </c>
      <c r="I85" s="194">
        <v>8</v>
      </c>
      <c r="J85" s="195">
        <v>0.10256410256410256</v>
      </c>
      <c r="K85" s="54">
        <v>7</v>
      </c>
      <c r="L85" s="195">
        <v>0.06140350877192982</v>
      </c>
      <c r="M85" s="54">
        <v>0</v>
      </c>
      <c r="N85" s="195">
        <v>0</v>
      </c>
      <c r="O85" s="54">
        <v>0</v>
      </c>
      <c r="P85" s="195">
        <v>0</v>
      </c>
      <c r="Q85" s="54">
        <v>5</v>
      </c>
      <c r="R85" s="195">
        <v>0.043859649122807015</v>
      </c>
      <c r="S85" s="54">
        <v>2</v>
      </c>
      <c r="T85" s="195">
        <v>0.015625</v>
      </c>
      <c r="U85" s="54">
        <v>8</v>
      </c>
      <c r="V85" s="195">
        <v>0.05161290322580645</v>
      </c>
      <c r="W85" s="54">
        <v>1</v>
      </c>
      <c r="X85" s="195">
        <v>0.005714285714285714</v>
      </c>
      <c r="Y85" s="54">
        <v>24</v>
      </c>
      <c r="Z85" s="195">
        <v>0.09448818897637795</v>
      </c>
      <c r="AA85" s="222">
        <v>4</v>
      </c>
      <c r="AB85" s="220">
        <v>0.047058823529411764</v>
      </c>
      <c r="AC85" s="55">
        <v>5</v>
      </c>
      <c r="AD85" s="55">
        <v>0.04742936544696619</v>
      </c>
      <c r="AE85" s="56">
        <v>66</v>
      </c>
      <c r="AG85" s="75">
        <v>2</v>
      </c>
      <c r="AH85" s="75">
        <v>5</v>
      </c>
    </row>
    <row r="86" spans="1:34" ht="13.5" customHeight="1">
      <c r="A86" s="43">
        <v>5</v>
      </c>
      <c r="B86" s="189" t="s">
        <v>22</v>
      </c>
      <c r="C86" s="194">
        <v>1</v>
      </c>
      <c r="D86" s="195">
        <v>0.015625</v>
      </c>
      <c r="E86" s="58">
        <v>0</v>
      </c>
      <c r="F86" s="195">
        <v>0</v>
      </c>
      <c r="G86" s="54">
        <v>0</v>
      </c>
      <c r="H86" s="195">
        <v>0</v>
      </c>
      <c r="I86" s="194">
        <v>2</v>
      </c>
      <c r="J86" s="195">
        <v>0.02564102564102564</v>
      </c>
      <c r="K86" s="54">
        <v>3</v>
      </c>
      <c r="L86" s="195">
        <v>0.02631578947368421</v>
      </c>
      <c r="M86" s="54">
        <v>23</v>
      </c>
      <c r="N86" s="195">
        <v>0.1597222222222222</v>
      </c>
      <c r="O86" s="54">
        <v>2</v>
      </c>
      <c r="P86" s="195">
        <v>0.024691358024691357</v>
      </c>
      <c r="Q86" s="54">
        <v>2</v>
      </c>
      <c r="R86" s="195">
        <v>0.017543859649122806</v>
      </c>
      <c r="S86" s="54">
        <v>4</v>
      </c>
      <c r="T86" s="195">
        <v>0.03125</v>
      </c>
      <c r="U86" s="54">
        <v>3</v>
      </c>
      <c r="V86" s="195">
        <v>0.01935483870967742</v>
      </c>
      <c r="W86" s="54">
        <v>4</v>
      </c>
      <c r="X86" s="195">
        <v>0.022857142857142857</v>
      </c>
      <c r="Y86" s="54">
        <v>22</v>
      </c>
      <c r="Z86" s="195">
        <v>0.08661417322834646</v>
      </c>
      <c r="AA86" s="222">
        <v>0</v>
      </c>
      <c r="AB86" s="220">
        <v>0</v>
      </c>
      <c r="AC86" s="55"/>
      <c r="AD86" s="55">
        <v>0.08661417322834646</v>
      </c>
      <c r="AE86" s="56">
        <v>66</v>
      </c>
      <c r="AG86" s="75">
        <v>0</v>
      </c>
      <c r="AH86" s="75">
        <v>0</v>
      </c>
    </row>
    <row r="87" spans="1:34" ht="13.5" customHeight="1">
      <c r="A87" s="186">
        <v>6</v>
      </c>
      <c r="B87" s="189" t="s">
        <v>700</v>
      </c>
      <c r="C87" s="194">
        <v>0</v>
      </c>
      <c r="D87" s="195">
        <v>0</v>
      </c>
      <c r="E87" s="58">
        <v>0</v>
      </c>
      <c r="F87" s="195">
        <v>0</v>
      </c>
      <c r="G87" s="54">
        <v>0</v>
      </c>
      <c r="H87" s="195">
        <v>0</v>
      </c>
      <c r="I87" s="194">
        <v>0</v>
      </c>
      <c r="J87" s="195">
        <v>0</v>
      </c>
      <c r="K87" s="54">
        <v>1</v>
      </c>
      <c r="L87" s="195">
        <v>0.008771929824561403</v>
      </c>
      <c r="M87" s="54">
        <v>0</v>
      </c>
      <c r="N87" s="195">
        <v>0</v>
      </c>
      <c r="O87" s="54">
        <v>0</v>
      </c>
      <c r="P87" s="195">
        <v>0</v>
      </c>
      <c r="Q87" s="54">
        <v>0</v>
      </c>
      <c r="R87" s="195">
        <v>0</v>
      </c>
      <c r="S87" s="54">
        <v>1</v>
      </c>
      <c r="T87" s="195">
        <v>0.0078125</v>
      </c>
      <c r="U87" s="54">
        <v>0</v>
      </c>
      <c r="V87" s="195">
        <v>0</v>
      </c>
      <c r="W87" s="54">
        <v>12</v>
      </c>
      <c r="X87" s="195">
        <v>0.06857142857142857</v>
      </c>
      <c r="Y87" s="54">
        <v>22</v>
      </c>
      <c r="Z87" s="195">
        <v>0.08661417322834646</v>
      </c>
      <c r="AA87" s="222">
        <v>0</v>
      </c>
      <c r="AB87" s="220">
        <v>0</v>
      </c>
      <c r="AC87" s="55"/>
      <c r="AD87" s="55">
        <v>0.08661417322834646</v>
      </c>
      <c r="AE87" s="56">
        <v>36</v>
      </c>
      <c r="AG87" s="75">
        <v>0</v>
      </c>
      <c r="AH87" s="75">
        <v>0</v>
      </c>
    </row>
    <row r="88" spans="1:34" ht="13.5" customHeight="1">
      <c r="A88" s="43">
        <v>7</v>
      </c>
      <c r="B88" s="189" t="s">
        <v>1</v>
      </c>
      <c r="C88" s="194">
        <v>9</v>
      </c>
      <c r="D88" s="195">
        <v>0.140625</v>
      </c>
      <c r="E88" s="58">
        <v>6</v>
      </c>
      <c r="F88" s="195">
        <v>0.1016949152542373</v>
      </c>
      <c r="G88" s="54">
        <v>13</v>
      </c>
      <c r="H88" s="195">
        <v>0.14444444444444443</v>
      </c>
      <c r="I88" s="194">
        <v>11</v>
      </c>
      <c r="J88" s="195">
        <v>0.14102564102564102</v>
      </c>
      <c r="K88" s="54">
        <v>16</v>
      </c>
      <c r="L88" s="195">
        <v>0.14035087719298245</v>
      </c>
      <c r="M88" s="54">
        <v>12</v>
      </c>
      <c r="N88" s="195">
        <v>0.08333333333333333</v>
      </c>
      <c r="O88" s="54">
        <v>12</v>
      </c>
      <c r="P88" s="195">
        <v>0.14814814814814814</v>
      </c>
      <c r="Q88" s="54">
        <v>21</v>
      </c>
      <c r="R88" s="195">
        <v>0.18421052631578946</v>
      </c>
      <c r="S88" s="54">
        <v>17</v>
      </c>
      <c r="T88" s="195">
        <v>0.1328125</v>
      </c>
      <c r="U88" s="54">
        <v>20</v>
      </c>
      <c r="V88" s="195">
        <v>0.12903225806451613</v>
      </c>
      <c r="W88" s="54">
        <v>35</v>
      </c>
      <c r="X88" s="195">
        <v>0.2</v>
      </c>
      <c r="Y88" s="54">
        <v>22</v>
      </c>
      <c r="Z88" s="195">
        <v>0.08661417322834646</v>
      </c>
      <c r="AA88" s="222">
        <v>19</v>
      </c>
      <c r="AB88" s="220">
        <v>0.2235294117647059</v>
      </c>
      <c r="AC88" s="55">
        <v>0.15789473684210525</v>
      </c>
      <c r="AD88" s="55">
        <v>-0.13691523853635945</v>
      </c>
      <c r="AE88" s="56">
        <v>200</v>
      </c>
      <c r="AG88" s="75">
        <v>1</v>
      </c>
      <c r="AH88" s="75">
        <v>4</v>
      </c>
    </row>
    <row r="89" spans="1:34" ht="13.5" customHeight="1">
      <c r="A89" s="186">
        <v>8</v>
      </c>
      <c r="B89" s="189" t="s">
        <v>6</v>
      </c>
      <c r="C89" s="194">
        <v>3</v>
      </c>
      <c r="D89" s="195">
        <v>0.046875</v>
      </c>
      <c r="E89" s="58">
        <v>4</v>
      </c>
      <c r="F89" s="195">
        <v>0.06779661016949153</v>
      </c>
      <c r="G89" s="54">
        <v>9</v>
      </c>
      <c r="H89" s="195">
        <v>0.1</v>
      </c>
      <c r="I89" s="194">
        <v>3</v>
      </c>
      <c r="J89" s="195">
        <v>0.038461538461538464</v>
      </c>
      <c r="K89" s="54">
        <v>4</v>
      </c>
      <c r="L89" s="195">
        <v>0.03508771929824561</v>
      </c>
      <c r="M89" s="54">
        <v>14</v>
      </c>
      <c r="N89" s="195">
        <v>0.09722222222222222</v>
      </c>
      <c r="O89" s="54">
        <v>2</v>
      </c>
      <c r="P89" s="195">
        <v>0.024691358024691357</v>
      </c>
      <c r="Q89" s="54">
        <v>7</v>
      </c>
      <c r="R89" s="195">
        <v>0.06140350877192982</v>
      </c>
      <c r="S89" s="54">
        <v>8</v>
      </c>
      <c r="T89" s="195">
        <v>0.0625</v>
      </c>
      <c r="U89" s="54">
        <v>4</v>
      </c>
      <c r="V89" s="195">
        <v>0.025806451612903226</v>
      </c>
      <c r="W89" s="54">
        <v>8</v>
      </c>
      <c r="X89" s="195">
        <v>0.045714285714285714</v>
      </c>
      <c r="Y89" s="54">
        <v>19</v>
      </c>
      <c r="Z89" s="195">
        <v>0.07480314960629922</v>
      </c>
      <c r="AA89" s="222">
        <v>2</v>
      </c>
      <c r="AB89" s="220">
        <v>0.023529411764705882</v>
      </c>
      <c r="AC89" s="55">
        <v>8.5</v>
      </c>
      <c r="AD89" s="55">
        <v>0.051273737841593336</v>
      </c>
      <c r="AE89" s="56">
        <v>89</v>
      </c>
      <c r="AG89" s="75">
        <v>0</v>
      </c>
      <c r="AH89" s="75">
        <v>1</v>
      </c>
    </row>
    <row r="90" spans="1:34" ht="13.5" customHeight="1">
      <c r="A90" s="43">
        <v>9</v>
      </c>
      <c r="B90" s="189" t="s">
        <v>13</v>
      </c>
      <c r="C90" s="194">
        <v>2</v>
      </c>
      <c r="D90" s="195">
        <v>0.03125</v>
      </c>
      <c r="E90" s="58">
        <v>1</v>
      </c>
      <c r="F90" s="195">
        <v>0.01694915254237288</v>
      </c>
      <c r="G90" s="54">
        <v>2</v>
      </c>
      <c r="H90" s="195">
        <v>0.022222222222222223</v>
      </c>
      <c r="I90" s="194">
        <v>10</v>
      </c>
      <c r="J90" s="195">
        <v>0.1282051282051282</v>
      </c>
      <c r="K90" s="54">
        <v>5</v>
      </c>
      <c r="L90" s="195">
        <v>0.043859649122807015</v>
      </c>
      <c r="M90" s="54">
        <v>4</v>
      </c>
      <c r="N90" s="195">
        <v>0.027777777777777776</v>
      </c>
      <c r="O90" s="54">
        <v>3</v>
      </c>
      <c r="P90" s="195">
        <v>0.037037037037037035</v>
      </c>
      <c r="Q90" s="54">
        <v>3</v>
      </c>
      <c r="R90" s="195">
        <v>0.02631578947368421</v>
      </c>
      <c r="S90" s="54">
        <v>1</v>
      </c>
      <c r="T90" s="195">
        <v>0.0078125</v>
      </c>
      <c r="U90" s="54">
        <v>3</v>
      </c>
      <c r="V90" s="195">
        <v>0.01935483870967742</v>
      </c>
      <c r="W90" s="54">
        <v>1</v>
      </c>
      <c r="X90" s="195">
        <v>0.005714285714285714</v>
      </c>
      <c r="Y90" s="54">
        <v>11</v>
      </c>
      <c r="Z90" s="195">
        <v>0.04330708661417323</v>
      </c>
      <c r="AA90" s="222">
        <v>10</v>
      </c>
      <c r="AB90" s="220">
        <v>0.11764705882352941</v>
      </c>
      <c r="AC90" s="55">
        <v>0.1</v>
      </c>
      <c r="AD90" s="55">
        <v>-0.07433997220935618</v>
      </c>
      <c r="AE90" s="56">
        <v>47</v>
      </c>
      <c r="AG90" s="75">
        <v>0</v>
      </c>
      <c r="AH90" s="75">
        <v>2</v>
      </c>
    </row>
    <row r="91" spans="1:34" ht="13.5" customHeight="1">
      <c r="A91" s="186">
        <v>10</v>
      </c>
      <c r="B91" s="189" t="s">
        <v>7</v>
      </c>
      <c r="C91" s="194">
        <v>1</v>
      </c>
      <c r="D91" s="195">
        <v>0.015625</v>
      </c>
      <c r="E91" s="58">
        <v>1</v>
      </c>
      <c r="F91" s="195">
        <v>0.01694915254237288</v>
      </c>
      <c r="G91" s="54">
        <v>0</v>
      </c>
      <c r="H91" s="195">
        <v>0</v>
      </c>
      <c r="I91" s="194">
        <v>1</v>
      </c>
      <c r="J91" s="195">
        <v>0.01282051282051282</v>
      </c>
      <c r="K91" s="54">
        <v>7</v>
      </c>
      <c r="L91" s="195">
        <v>0.06140350877192982</v>
      </c>
      <c r="M91" s="54">
        <v>7</v>
      </c>
      <c r="N91" s="195">
        <v>0.04861111111111111</v>
      </c>
      <c r="O91" s="54">
        <v>9</v>
      </c>
      <c r="P91" s="195">
        <v>0.1111111111111111</v>
      </c>
      <c r="Q91" s="54">
        <v>4</v>
      </c>
      <c r="R91" s="195">
        <v>0.03508771929824561</v>
      </c>
      <c r="S91" s="54">
        <v>16</v>
      </c>
      <c r="T91" s="195">
        <v>0.125</v>
      </c>
      <c r="U91" s="54">
        <v>13</v>
      </c>
      <c r="V91" s="195">
        <v>0.08387096774193549</v>
      </c>
      <c r="W91" s="54">
        <v>29</v>
      </c>
      <c r="X91" s="195">
        <v>0.1657142857142857</v>
      </c>
      <c r="Y91" s="54">
        <v>11</v>
      </c>
      <c r="Z91" s="195">
        <v>0.04330708661417323</v>
      </c>
      <c r="AA91" s="222">
        <v>2</v>
      </c>
      <c r="AB91" s="220">
        <v>0.023529411764705882</v>
      </c>
      <c r="AC91" s="55">
        <v>4.5</v>
      </c>
      <c r="AD91" s="55">
        <v>0.019777674849467346</v>
      </c>
      <c r="AE91" s="56">
        <v>100</v>
      </c>
      <c r="AG91" s="75">
        <v>0</v>
      </c>
      <c r="AH91" s="75">
        <v>1</v>
      </c>
    </row>
    <row r="92" spans="1:34" ht="13.5" customHeight="1">
      <c r="A92" s="43">
        <v>11</v>
      </c>
      <c r="B92" s="189" t="s">
        <v>12</v>
      </c>
      <c r="C92" s="194">
        <v>12</v>
      </c>
      <c r="D92" s="195">
        <v>0.1875</v>
      </c>
      <c r="E92" s="58">
        <v>2</v>
      </c>
      <c r="F92" s="195">
        <v>0.03389830508474576</v>
      </c>
      <c r="G92" s="54">
        <v>10</v>
      </c>
      <c r="H92" s="195">
        <v>0.1111111111111111</v>
      </c>
      <c r="I92" s="194">
        <v>3</v>
      </c>
      <c r="J92" s="195">
        <v>0.038461538461538464</v>
      </c>
      <c r="K92" s="54">
        <v>14</v>
      </c>
      <c r="L92" s="195">
        <v>0.12280701754385964</v>
      </c>
      <c r="M92" s="54">
        <v>19</v>
      </c>
      <c r="N92" s="195">
        <v>0.13194444444444445</v>
      </c>
      <c r="O92" s="54">
        <v>0</v>
      </c>
      <c r="P92" s="195">
        <v>0</v>
      </c>
      <c r="Q92" s="54">
        <v>6</v>
      </c>
      <c r="R92" s="195">
        <v>0.05263157894736842</v>
      </c>
      <c r="S92" s="54">
        <v>3</v>
      </c>
      <c r="T92" s="195">
        <v>0.0234375</v>
      </c>
      <c r="U92" s="54">
        <v>-1</v>
      </c>
      <c r="V92" s="195">
        <v>-0.0064516129032258064</v>
      </c>
      <c r="W92" s="54">
        <v>-1</v>
      </c>
      <c r="X92" s="195">
        <v>-0.005714285714285714</v>
      </c>
      <c r="Y92" s="54">
        <v>6</v>
      </c>
      <c r="Z92" s="195">
        <v>0.023622047244094488</v>
      </c>
      <c r="AA92" s="222">
        <v>15</v>
      </c>
      <c r="AB92" s="220">
        <v>0.17647058823529413</v>
      </c>
      <c r="AC92" s="55">
        <v>-0.6</v>
      </c>
      <c r="AD92" s="55">
        <v>-0.15284854099119966</v>
      </c>
      <c r="AE92" s="56">
        <v>75</v>
      </c>
      <c r="AG92" s="75">
        <v>0</v>
      </c>
      <c r="AH92" s="75">
        <v>4</v>
      </c>
    </row>
    <row r="93" spans="1:34" ht="13.5" customHeight="1">
      <c r="A93" s="186">
        <v>12</v>
      </c>
      <c r="B93" s="189" t="s">
        <v>19</v>
      </c>
      <c r="C93" s="194">
        <v>0</v>
      </c>
      <c r="D93" s="195">
        <v>0</v>
      </c>
      <c r="E93" s="58">
        <v>0</v>
      </c>
      <c r="F93" s="195">
        <v>0</v>
      </c>
      <c r="G93" s="54">
        <v>0</v>
      </c>
      <c r="H93" s="195">
        <v>0</v>
      </c>
      <c r="I93" s="194">
        <v>0</v>
      </c>
      <c r="J93" s="195">
        <v>0</v>
      </c>
      <c r="K93" s="54">
        <v>0</v>
      </c>
      <c r="L93" s="195">
        <v>0</v>
      </c>
      <c r="M93" s="54">
        <v>2</v>
      </c>
      <c r="N93" s="195">
        <v>0.013888888888888888</v>
      </c>
      <c r="O93" s="54">
        <v>0</v>
      </c>
      <c r="P93" s="195">
        <v>0</v>
      </c>
      <c r="Q93" s="54">
        <v>0</v>
      </c>
      <c r="R93" s="195">
        <v>0</v>
      </c>
      <c r="S93" s="54">
        <v>0</v>
      </c>
      <c r="T93" s="195">
        <v>0</v>
      </c>
      <c r="U93" s="54">
        <v>4</v>
      </c>
      <c r="V93" s="195">
        <v>0.025806451612903226</v>
      </c>
      <c r="W93" s="54">
        <v>0</v>
      </c>
      <c r="X93" s="195">
        <v>0</v>
      </c>
      <c r="Y93" s="54">
        <v>6</v>
      </c>
      <c r="Z93" s="195">
        <v>0.023622047244094488</v>
      </c>
      <c r="AA93" s="222">
        <v>1</v>
      </c>
      <c r="AB93" s="220">
        <v>0.011764705882352941</v>
      </c>
      <c r="AC93" s="55">
        <v>5</v>
      </c>
      <c r="AD93" s="55">
        <v>0.011857341361741547</v>
      </c>
      <c r="AE93" s="56">
        <v>12</v>
      </c>
      <c r="AG93" s="75">
        <v>0</v>
      </c>
      <c r="AH93" s="75">
        <v>0</v>
      </c>
    </row>
    <row r="94" spans="1:34" ht="13.5" customHeight="1">
      <c r="A94" s="43">
        <v>13</v>
      </c>
      <c r="B94" s="189" t="s">
        <v>11</v>
      </c>
      <c r="C94" s="194">
        <v>5</v>
      </c>
      <c r="D94" s="195">
        <v>0.078125</v>
      </c>
      <c r="E94" s="58">
        <v>2</v>
      </c>
      <c r="F94" s="195">
        <v>0.03389830508474576</v>
      </c>
      <c r="G94" s="54">
        <v>10</v>
      </c>
      <c r="H94" s="195">
        <v>0.1111111111111111</v>
      </c>
      <c r="I94" s="194">
        <v>3</v>
      </c>
      <c r="J94" s="195">
        <v>0.038461538461538464</v>
      </c>
      <c r="K94" s="54">
        <v>4</v>
      </c>
      <c r="L94" s="195">
        <v>0.03508771929824561</v>
      </c>
      <c r="M94" s="54">
        <v>3</v>
      </c>
      <c r="N94" s="195">
        <v>0.020833333333333332</v>
      </c>
      <c r="O94" s="54">
        <v>8</v>
      </c>
      <c r="P94" s="195">
        <v>0.09876543209876543</v>
      </c>
      <c r="Q94" s="54">
        <v>5</v>
      </c>
      <c r="R94" s="195">
        <v>0.043859649122807015</v>
      </c>
      <c r="S94" s="54">
        <v>5</v>
      </c>
      <c r="T94" s="195">
        <v>0.0390625</v>
      </c>
      <c r="U94" s="54">
        <v>9</v>
      </c>
      <c r="V94" s="195">
        <v>0.05806451612903226</v>
      </c>
      <c r="W94" s="54">
        <v>12</v>
      </c>
      <c r="X94" s="195">
        <v>0.06857142857142857</v>
      </c>
      <c r="Y94" s="54">
        <v>6</v>
      </c>
      <c r="Z94" s="195">
        <v>0.023622047244094488</v>
      </c>
      <c r="AA94" s="219">
        <v>3</v>
      </c>
      <c r="AB94" s="220">
        <v>0.03529411764705882</v>
      </c>
      <c r="AC94" s="55">
        <v>1</v>
      </c>
      <c r="AD94" s="55">
        <v>-0.011672070402964335</v>
      </c>
      <c r="AE94" s="56">
        <v>135</v>
      </c>
      <c r="AG94" s="75">
        <v>-1</v>
      </c>
      <c r="AH94" s="75">
        <v>306</v>
      </c>
    </row>
    <row r="95" spans="1:34" ht="13.5" customHeight="1">
      <c r="A95" s="186">
        <v>14</v>
      </c>
      <c r="B95" s="189" t="s">
        <v>5</v>
      </c>
      <c r="C95" s="194">
        <v>1</v>
      </c>
      <c r="D95" s="195">
        <v>0.015625</v>
      </c>
      <c r="E95" s="58">
        <v>1</v>
      </c>
      <c r="F95" s="195">
        <v>0.01694915254237288</v>
      </c>
      <c r="G95" s="54">
        <v>1</v>
      </c>
      <c r="H95" s="195">
        <v>0.011111111111111112</v>
      </c>
      <c r="I95" s="194">
        <v>1</v>
      </c>
      <c r="J95" s="195">
        <v>0.01282051282051282</v>
      </c>
      <c r="K95" s="54">
        <v>0</v>
      </c>
      <c r="L95" s="195">
        <v>0</v>
      </c>
      <c r="M95" s="54">
        <v>2</v>
      </c>
      <c r="N95" s="195">
        <v>0.013888888888888888</v>
      </c>
      <c r="O95" s="54">
        <v>4</v>
      </c>
      <c r="P95" s="195">
        <v>0.04938271604938271</v>
      </c>
      <c r="Q95" s="54">
        <v>3</v>
      </c>
      <c r="R95" s="195">
        <v>0.02631578947368421</v>
      </c>
      <c r="S95" s="54">
        <v>9</v>
      </c>
      <c r="T95" s="195">
        <v>0.0703125</v>
      </c>
      <c r="U95" s="54">
        <v>6</v>
      </c>
      <c r="V95" s="195">
        <v>0.03870967741935484</v>
      </c>
      <c r="W95" s="54">
        <v>3</v>
      </c>
      <c r="X95" s="195">
        <v>0.017142857142857144</v>
      </c>
      <c r="Y95" s="54">
        <v>3</v>
      </c>
      <c r="Z95" s="195">
        <v>0.011811023622047244</v>
      </c>
      <c r="AA95" s="222">
        <v>0</v>
      </c>
      <c r="AB95" s="220">
        <v>0</v>
      </c>
      <c r="AC95" s="55"/>
      <c r="AD95" s="55">
        <v>0.011811023622047244</v>
      </c>
      <c r="AE95" s="56">
        <v>36</v>
      </c>
      <c r="AG95" s="75">
        <v>0</v>
      </c>
      <c r="AH95" s="75">
        <v>1</v>
      </c>
    </row>
    <row r="96" spans="1:34" ht="13.5" customHeight="1">
      <c r="A96" s="43">
        <v>15</v>
      </c>
      <c r="B96" s="189" t="s">
        <v>20</v>
      </c>
      <c r="C96" s="194">
        <v>0</v>
      </c>
      <c r="D96" s="195">
        <v>0</v>
      </c>
      <c r="E96" s="58">
        <v>0</v>
      </c>
      <c r="F96" s="195">
        <v>0</v>
      </c>
      <c r="G96" s="54">
        <v>0</v>
      </c>
      <c r="H96" s="195">
        <v>0</v>
      </c>
      <c r="I96" s="194">
        <v>0</v>
      </c>
      <c r="J96" s="195">
        <v>0</v>
      </c>
      <c r="K96" s="54">
        <v>5</v>
      </c>
      <c r="L96" s="195">
        <v>0.043859649122807015</v>
      </c>
      <c r="M96" s="54">
        <v>2</v>
      </c>
      <c r="N96" s="195">
        <v>0.013888888888888888</v>
      </c>
      <c r="O96" s="54">
        <v>2</v>
      </c>
      <c r="P96" s="195">
        <v>0.024691358024691357</v>
      </c>
      <c r="Q96" s="54">
        <v>2</v>
      </c>
      <c r="R96" s="195">
        <v>0.017543859649122806</v>
      </c>
      <c r="S96" s="54">
        <v>1</v>
      </c>
      <c r="T96" s="195">
        <v>0.0078125</v>
      </c>
      <c r="U96" s="54">
        <v>7</v>
      </c>
      <c r="V96" s="195">
        <v>0.04516129032258064</v>
      </c>
      <c r="W96" s="54">
        <v>6</v>
      </c>
      <c r="X96" s="195">
        <v>0.03428571428571429</v>
      </c>
      <c r="Y96" s="54">
        <v>2</v>
      </c>
      <c r="Z96" s="195">
        <v>0.007874015748031496</v>
      </c>
      <c r="AA96" s="219">
        <v>0</v>
      </c>
      <c r="AB96" s="220">
        <v>0</v>
      </c>
      <c r="AC96" s="55"/>
      <c r="AD96" s="55">
        <v>0.007874015748031496</v>
      </c>
      <c r="AE96" s="56">
        <v>27</v>
      </c>
      <c r="AG96" s="75">
        <v>0</v>
      </c>
      <c r="AH96" s="75">
        <v>0</v>
      </c>
    </row>
    <row r="97" spans="1:34" ht="13.5" customHeight="1">
      <c r="A97" s="186">
        <v>16</v>
      </c>
      <c r="B97" s="189" t="s">
        <v>703</v>
      </c>
      <c r="C97" s="194">
        <v>0</v>
      </c>
      <c r="D97" s="195">
        <v>0</v>
      </c>
      <c r="E97" s="59">
        <v>0</v>
      </c>
      <c r="F97" s="195">
        <v>0</v>
      </c>
      <c r="G97" s="54">
        <v>0</v>
      </c>
      <c r="H97" s="195">
        <v>0</v>
      </c>
      <c r="I97" s="194">
        <v>0</v>
      </c>
      <c r="J97" s="195">
        <v>0</v>
      </c>
      <c r="K97" s="54">
        <v>0</v>
      </c>
      <c r="L97" s="195">
        <v>0</v>
      </c>
      <c r="M97" s="54">
        <v>0</v>
      </c>
      <c r="N97" s="195">
        <v>0</v>
      </c>
      <c r="O97" s="54">
        <v>0</v>
      </c>
      <c r="P97" s="195">
        <v>0</v>
      </c>
      <c r="Q97" s="54">
        <v>0</v>
      </c>
      <c r="R97" s="195">
        <v>0</v>
      </c>
      <c r="S97" s="54">
        <v>0</v>
      </c>
      <c r="T97" s="195">
        <v>0</v>
      </c>
      <c r="U97" s="54">
        <v>0</v>
      </c>
      <c r="V97" s="195">
        <v>0</v>
      </c>
      <c r="W97" s="54">
        <v>1</v>
      </c>
      <c r="X97" s="195">
        <v>0.005714285714285714</v>
      </c>
      <c r="Y97" s="54">
        <v>0</v>
      </c>
      <c r="Z97" s="195">
        <v>0</v>
      </c>
      <c r="AA97" s="222">
        <v>0</v>
      </c>
      <c r="AB97" s="220">
        <v>0</v>
      </c>
      <c r="AC97" s="55"/>
      <c r="AD97" s="55">
        <v>0</v>
      </c>
      <c r="AE97" s="56">
        <v>1</v>
      </c>
      <c r="AG97" s="75">
        <v>0</v>
      </c>
      <c r="AH97" s="75">
        <v>0</v>
      </c>
    </row>
    <row r="98" spans="1:34" ht="13.5" customHeight="1">
      <c r="A98" s="43">
        <v>17</v>
      </c>
      <c r="B98" s="189" t="s">
        <v>37</v>
      </c>
      <c r="C98" s="194">
        <v>0</v>
      </c>
      <c r="D98" s="195">
        <v>0</v>
      </c>
      <c r="E98" s="58">
        <v>1</v>
      </c>
      <c r="F98" s="195">
        <v>0.01694915254237288</v>
      </c>
      <c r="G98" s="54">
        <v>0</v>
      </c>
      <c r="H98" s="195">
        <v>0</v>
      </c>
      <c r="I98" s="194">
        <v>0</v>
      </c>
      <c r="J98" s="195">
        <v>0</v>
      </c>
      <c r="K98" s="54">
        <v>0</v>
      </c>
      <c r="L98" s="195">
        <v>0</v>
      </c>
      <c r="M98" s="54">
        <v>0</v>
      </c>
      <c r="N98" s="195">
        <v>0</v>
      </c>
      <c r="O98" s="54">
        <v>0</v>
      </c>
      <c r="P98" s="195">
        <v>0</v>
      </c>
      <c r="Q98" s="54">
        <v>0</v>
      </c>
      <c r="R98" s="195">
        <v>0</v>
      </c>
      <c r="S98" s="54">
        <v>0</v>
      </c>
      <c r="T98" s="195">
        <v>0</v>
      </c>
      <c r="U98" s="54">
        <v>1</v>
      </c>
      <c r="V98" s="195">
        <v>0.0064516129032258064</v>
      </c>
      <c r="W98" s="54">
        <v>0</v>
      </c>
      <c r="X98" s="195">
        <v>0</v>
      </c>
      <c r="Y98" s="54">
        <v>0</v>
      </c>
      <c r="Z98" s="195">
        <v>0</v>
      </c>
      <c r="AA98" s="222">
        <v>0</v>
      </c>
      <c r="AB98" s="220">
        <v>0</v>
      </c>
      <c r="AC98" s="55"/>
      <c r="AD98" s="55">
        <v>0</v>
      </c>
      <c r="AE98" s="56">
        <v>3</v>
      </c>
      <c r="AG98" s="75">
        <v>0</v>
      </c>
      <c r="AH98" s="75">
        <v>0</v>
      </c>
    </row>
    <row r="99" spans="1:34" ht="13.5" customHeight="1">
      <c r="A99" s="186">
        <v>18</v>
      </c>
      <c r="B99" s="189" t="s">
        <v>699</v>
      </c>
      <c r="C99" s="194">
        <v>1</v>
      </c>
      <c r="D99" s="195">
        <v>0.015625</v>
      </c>
      <c r="E99" s="58">
        <v>1</v>
      </c>
      <c r="F99" s="195">
        <v>0.01694915254237288</v>
      </c>
      <c r="G99" s="54">
        <v>2</v>
      </c>
      <c r="H99" s="195">
        <v>0.022222222222222223</v>
      </c>
      <c r="I99" s="194">
        <v>0</v>
      </c>
      <c r="J99" s="195">
        <v>0</v>
      </c>
      <c r="K99" s="54">
        <v>0</v>
      </c>
      <c r="L99" s="195">
        <v>0</v>
      </c>
      <c r="M99" s="54">
        <v>0</v>
      </c>
      <c r="N99" s="195">
        <v>0</v>
      </c>
      <c r="O99" s="54">
        <v>0</v>
      </c>
      <c r="P99" s="195">
        <v>0</v>
      </c>
      <c r="Q99" s="54">
        <v>1</v>
      </c>
      <c r="R99" s="195">
        <v>0.008771929824561403</v>
      </c>
      <c r="S99" s="54">
        <v>1</v>
      </c>
      <c r="T99" s="195">
        <v>0.0078125</v>
      </c>
      <c r="U99" s="54">
        <v>0</v>
      </c>
      <c r="V99" s="195">
        <v>0</v>
      </c>
      <c r="W99" s="54">
        <v>0</v>
      </c>
      <c r="X99" s="195">
        <v>0</v>
      </c>
      <c r="Y99" s="54">
        <v>0</v>
      </c>
      <c r="Z99" s="195">
        <v>0</v>
      </c>
      <c r="AA99" s="222">
        <v>0</v>
      </c>
      <c r="AB99" s="220">
        <v>0</v>
      </c>
      <c r="AC99" s="55"/>
      <c r="AD99" s="55">
        <v>0</v>
      </c>
      <c r="AE99" s="56">
        <v>7</v>
      </c>
      <c r="AG99" s="75">
        <v>0</v>
      </c>
      <c r="AH99" s="75">
        <v>0</v>
      </c>
    </row>
    <row r="100" spans="1:34" ht="13.5" customHeight="1">
      <c r="A100" s="43">
        <v>19</v>
      </c>
      <c r="B100" s="189" t="s">
        <v>23</v>
      </c>
      <c r="C100" s="194">
        <v>0</v>
      </c>
      <c r="D100" s="195">
        <v>0</v>
      </c>
      <c r="E100" s="58">
        <v>0</v>
      </c>
      <c r="F100" s="195">
        <v>0</v>
      </c>
      <c r="G100" s="54">
        <v>0</v>
      </c>
      <c r="H100" s="195">
        <v>0</v>
      </c>
      <c r="I100" s="194">
        <v>0</v>
      </c>
      <c r="J100" s="195">
        <v>0</v>
      </c>
      <c r="K100" s="54">
        <v>0</v>
      </c>
      <c r="L100" s="195">
        <v>0</v>
      </c>
      <c r="M100" s="54">
        <v>0</v>
      </c>
      <c r="N100" s="195">
        <v>0</v>
      </c>
      <c r="O100" s="54">
        <v>0</v>
      </c>
      <c r="P100" s="195">
        <v>0</v>
      </c>
      <c r="Q100" s="54">
        <v>1</v>
      </c>
      <c r="R100" s="195">
        <v>0.008771929824561403</v>
      </c>
      <c r="S100" s="54">
        <v>0</v>
      </c>
      <c r="T100" s="195">
        <v>0</v>
      </c>
      <c r="U100" s="54">
        <v>0</v>
      </c>
      <c r="V100" s="195">
        <v>0</v>
      </c>
      <c r="W100" s="54">
        <v>0</v>
      </c>
      <c r="X100" s="195">
        <v>0</v>
      </c>
      <c r="Y100" s="54">
        <v>0</v>
      </c>
      <c r="Z100" s="195">
        <v>0</v>
      </c>
      <c r="AA100" s="222">
        <v>0</v>
      </c>
      <c r="AB100" s="220">
        <v>0</v>
      </c>
      <c r="AC100" s="55"/>
      <c r="AD100" s="55">
        <v>0</v>
      </c>
      <c r="AE100" s="56">
        <v>1</v>
      </c>
      <c r="AG100" s="75">
        <v>0</v>
      </c>
      <c r="AH100" s="75">
        <v>0</v>
      </c>
    </row>
    <row r="101" spans="3:34" s="223" customFormat="1" ht="13.5" customHeight="1">
      <c r="C101" s="198">
        <v>64</v>
      </c>
      <c r="D101" s="199">
        <v>1</v>
      </c>
      <c r="E101" s="59">
        <v>59</v>
      </c>
      <c r="F101" s="199">
        <v>1</v>
      </c>
      <c r="G101" s="206">
        <v>90</v>
      </c>
      <c r="H101" s="199">
        <v>1</v>
      </c>
      <c r="I101" s="198">
        <v>78</v>
      </c>
      <c r="J101" s="199">
        <v>1</v>
      </c>
      <c r="K101" s="206">
        <v>114</v>
      </c>
      <c r="L101" s="199">
        <v>1</v>
      </c>
      <c r="M101" s="206">
        <v>144</v>
      </c>
      <c r="N101" s="199">
        <v>1</v>
      </c>
      <c r="O101" s="206">
        <v>81</v>
      </c>
      <c r="P101" s="199">
        <v>1</v>
      </c>
      <c r="Q101" s="206">
        <v>114</v>
      </c>
      <c r="R101" s="199">
        <v>1</v>
      </c>
      <c r="S101" s="206">
        <v>128</v>
      </c>
      <c r="T101" s="199">
        <v>1</v>
      </c>
      <c r="U101" s="206">
        <v>155</v>
      </c>
      <c r="V101" s="199">
        <v>1</v>
      </c>
      <c r="W101" s="206">
        <v>175</v>
      </c>
      <c r="X101" s="199">
        <v>1</v>
      </c>
      <c r="Y101" s="206">
        <v>254</v>
      </c>
      <c r="Z101" s="199">
        <v>1</v>
      </c>
      <c r="AA101" s="225">
        <v>85</v>
      </c>
      <c r="AB101" s="226">
        <v>1</v>
      </c>
      <c r="AC101" s="224">
        <v>1.988235294117647</v>
      </c>
      <c r="AD101" s="224">
        <v>0</v>
      </c>
      <c r="AE101" s="206">
        <v>1585</v>
      </c>
      <c r="AF101" s="227"/>
      <c r="AG101" s="228">
        <v>4</v>
      </c>
      <c r="AH101" s="228">
        <v>387</v>
      </c>
    </row>
  </sheetData>
  <sheetProtection/>
  <mergeCells count="3">
    <mergeCell ref="B1:J1"/>
    <mergeCell ref="B3:K3"/>
    <mergeCell ref="B4:K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34"/>
  <sheetViews>
    <sheetView zoomScale="85" zoomScaleNormal="85" zoomScalePageLayoutView="0" workbookViewId="0" topLeftCell="A1">
      <selection activeCell="L45" sqref="L45"/>
    </sheetView>
  </sheetViews>
  <sheetFormatPr defaultColWidth="9.140625" defaultRowHeight="15"/>
  <cols>
    <col min="1" max="1" width="4.28125" style="78" customWidth="1"/>
    <col min="2" max="2" width="28.28125" style="78" customWidth="1"/>
    <col min="3" max="3" width="15.8515625" style="78" customWidth="1"/>
    <col min="4" max="4" width="13.8515625" style="78" customWidth="1"/>
    <col min="5" max="5" width="11.7109375" style="78" customWidth="1"/>
    <col min="6" max="6" width="6.28125" style="78" customWidth="1"/>
    <col min="7" max="7" width="25.421875" style="78" customWidth="1"/>
    <col min="8" max="8" width="15.57421875" style="78" customWidth="1"/>
    <col min="9" max="9" width="14.140625" style="78" customWidth="1"/>
  </cols>
  <sheetData>
    <row r="1" spans="2:5" s="78" customFormat="1" ht="12.75">
      <c r="B1" s="14" t="s">
        <v>705</v>
      </c>
      <c r="C1" s="231"/>
      <c r="D1" s="231"/>
      <c r="E1" s="231"/>
    </row>
    <row r="2" spans="2:5" s="78" customFormat="1" ht="12.75">
      <c r="B2" s="88" t="s">
        <v>433</v>
      </c>
      <c r="C2" s="231"/>
      <c r="D2" s="231"/>
      <c r="E2" s="232"/>
    </row>
    <row r="3" spans="2:7" s="78" customFormat="1" ht="12.75">
      <c r="B3" s="15" t="s">
        <v>432</v>
      </c>
      <c r="C3" s="232"/>
      <c r="D3" s="232"/>
      <c r="E3" s="233"/>
      <c r="F3" s="232"/>
      <c r="G3" s="231"/>
    </row>
    <row r="4" spans="2:6" s="78" customFormat="1" ht="12.75">
      <c r="B4" s="15" t="s">
        <v>431</v>
      </c>
      <c r="C4" s="233"/>
      <c r="D4" s="233"/>
      <c r="E4" s="233"/>
      <c r="F4" s="233"/>
    </row>
    <row r="5" spans="2:5" s="78" customFormat="1" ht="12.75">
      <c r="B5" s="85" t="s">
        <v>49</v>
      </c>
      <c r="C5" s="233"/>
      <c r="D5" s="233"/>
      <c r="E5" s="233"/>
    </row>
    <row r="6" spans="2:5" s="78" customFormat="1" ht="12.75">
      <c r="B6" s="85"/>
      <c r="C6" s="233"/>
      <c r="D6" s="233"/>
      <c r="E6" s="233"/>
    </row>
    <row r="7" spans="2:9" s="78" customFormat="1" ht="15">
      <c r="B7" s="234" t="s">
        <v>81</v>
      </c>
      <c r="C7" s="81" t="s">
        <v>80</v>
      </c>
      <c r="D7" s="81" t="s">
        <v>79</v>
      </c>
      <c r="E7" s="238"/>
      <c r="F7" s="233"/>
      <c r="G7" s="234" t="s">
        <v>81</v>
      </c>
      <c r="H7" s="81" t="s">
        <v>80</v>
      </c>
      <c r="I7" s="81" t="s">
        <v>79</v>
      </c>
    </row>
    <row r="8" spans="2:9" s="78" customFormat="1" ht="12.75">
      <c r="B8" s="235" t="s">
        <v>250</v>
      </c>
      <c r="C8" s="235">
        <v>1</v>
      </c>
      <c r="D8" s="235">
        <v>34</v>
      </c>
      <c r="E8" s="236"/>
      <c r="F8" s="233"/>
      <c r="G8" s="235" t="s">
        <v>716</v>
      </c>
      <c r="H8" s="235">
        <v>0</v>
      </c>
      <c r="I8" s="235">
        <v>18</v>
      </c>
    </row>
    <row r="9" spans="2:9" s="78" customFormat="1" ht="12.75">
      <c r="B9" s="235" t="s">
        <v>714</v>
      </c>
      <c r="C9" s="235">
        <v>1</v>
      </c>
      <c r="D9" s="235">
        <v>4</v>
      </c>
      <c r="E9" s="236"/>
      <c r="F9" s="233"/>
      <c r="G9" s="235" t="s">
        <v>342</v>
      </c>
      <c r="H9" s="235">
        <v>9</v>
      </c>
      <c r="I9" s="235">
        <v>98</v>
      </c>
    </row>
    <row r="10" spans="2:9" s="78" customFormat="1" ht="12.75">
      <c r="B10" s="235" t="s">
        <v>234</v>
      </c>
      <c r="C10" s="235">
        <v>4</v>
      </c>
      <c r="D10" s="235">
        <v>35</v>
      </c>
      <c r="E10" s="236"/>
      <c r="F10" s="233"/>
      <c r="G10" s="235" t="s">
        <v>715</v>
      </c>
      <c r="H10" s="235">
        <v>10</v>
      </c>
      <c r="I10" s="235">
        <v>38</v>
      </c>
    </row>
    <row r="11" spans="2:9" s="78" customFormat="1" ht="12.75">
      <c r="B11" s="236"/>
      <c r="C11" s="235">
        <v>6</v>
      </c>
      <c r="D11" s="235">
        <v>73</v>
      </c>
      <c r="E11" s="236"/>
      <c r="F11" s="233"/>
      <c r="G11" s="235" t="s">
        <v>312</v>
      </c>
      <c r="H11" s="235">
        <v>3</v>
      </c>
      <c r="I11" s="235">
        <v>46</v>
      </c>
    </row>
    <row r="12" spans="2:9" s="78" customFormat="1" ht="12.75">
      <c r="B12" s="236"/>
      <c r="C12" s="236"/>
      <c r="D12" s="236"/>
      <c r="E12" s="236"/>
      <c r="F12" s="233"/>
      <c r="G12" s="236"/>
      <c r="H12" s="235">
        <v>22</v>
      </c>
      <c r="I12" s="235">
        <v>200</v>
      </c>
    </row>
    <row r="13" spans="2:9" s="78" customFormat="1" ht="12.75">
      <c r="B13" s="236"/>
      <c r="C13" s="236"/>
      <c r="D13" s="236"/>
      <c r="E13" s="236"/>
      <c r="F13" s="233"/>
      <c r="G13" s="236"/>
      <c r="H13" s="236"/>
      <c r="I13" s="236"/>
    </row>
    <row r="14" spans="2:9" s="78" customFormat="1" ht="15">
      <c r="B14" s="234" t="s">
        <v>81</v>
      </c>
      <c r="C14" s="81" t="s">
        <v>80</v>
      </c>
      <c r="D14" s="81" t="s">
        <v>79</v>
      </c>
      <c r="E14" s="238"/>
      <c r="F14" s="233"/>
      <c r="G14" s="236"/>
      <c r="H14" s="236"/>
      <c r="I14" s="236"/>
    </row>
    <row r="15" spans="2:9" s="78" customFormat="1" ht="15">
      <c r="B15" s="235" t="s">
        <v>371</v>
      </c>
      <c r="C15" s="235">
        <v>4</v>
      </c>
      <c r="D15" s="235">
        <v>65</v>
      </c>
      <c r="E15" s="236"/>
      <c r="F15" s="233"/>
      <c r="G15" s="234" t="s">
        <v>81</v>
      </c>
      <c r="H15" s="81" t="s">
        <v>80</v>
      </c>
      <c r="I15" s="81" t="s">
        <v>79</v>
      </c>
    </row>
    <row r="16" spans="2:9" s="78" customFormat="1" ht="12.75">
      <c r="B16" s="235" t="s">
        <v>721</v>
      </c>
      <c r="C16" s="235">
        <v>0</v>
      </c>
      <c r="D16" s="235">
        <v>5</v>
      </c>
      <c r="E16" s="236"/>
      <c r="F16" s="233"/>
      <c r="G16" s="235" t="s">
        <v>727</v>
      </c>
      <c r="H16" s="235">
        <v>0</v>
      </c>
      <c r="I16" s="235">
        <v>1</v>
      </c>
    </row>
    <row r="17" spans="2:9" s="78" customFormat="1" ht="12.75">
      <c r="B17" s="235" t="s">
        <v>363</v>
      </c>
      <c r="C17" s="235">
        <v>20</v>
      </c>
      <c r="D17" s="235">
        <v>131</v>
      </c>
      <c r="E17" s="236"/>
      <c r="F17" s="233"/>
      <c r="G17" s="235" t="s">
        <v>717</v>
      </c>
      <c r="H17" s="235">
        <v>2</v>
      </c>
      <c r="I17" s="235">
        <v>12</v>
      </c>
    </row>
    <row r="18" spans="2:9" s="78" customFormat="1" ht="12.75">
      <c r="B18" s="82" t="s">
        <v>723</v>
      </c>
      <c r="C18" s="235">
        <v>2</v>
      </c>
      <c r="D18" s="235">
        <v>5</v>
      </c>
      <c r="E18" s="236"/>
      <c r="F18" s="233"/>
      <c r="G18" s="235" t="s">
        <v>728</v>
      </c>
      <c r="H18" s="235">
        <v>0</v>
      </c>
      <c r="I18" s="235">
        <v>1</v>
      </c>
    </row>
    <row r="19" spans="2:9" s="78" customFormat="1" ht="12.75">
      <c r="B19" s="235" t="s">
        <v>719</v>
      </c>
      <c r="C19" s="235">
        <v>5</v>
      </c>
      <c r="D19" s="235">
        <v>15</v>
      </c>
      <c r="E19" s="236"/>
      <c r="F19" s="233"/>
      <c r="G19" s="235" t="s">
        <v>724</v>
      </c>
      <c r="H19" s="235">
        <v>0</v>
      </c>
      <c r="I19" s="235">
        <v>5</v>
      </c>
    </row>
    <row r="20" spans="2:9" s="78" customFormat="1" ht="12.75">
      <c r="B20" s="82" t="s">
        <v>355</v>
      </c>
      <c r="C20" s="235">
        <v>10</v>
      </c>
      <c r="D20" s="235">
        <v>60</v>
      </c>
      <c r="E20" s="236"/>
      <c r="F20" s="233"/>
      <c r="G20" s="235" t="s">
        <v>718</v>
      </c>
      <c r="H20" s="235">
        <v>0</v>
      </c>
      <c r="I20" s="235">
        <v>10</v>
      </c>
    </row>
    <row r="21" spans="2:9" s="78" customFormat="1" ht="12.75">
      <c r="B21" s="236"/>
      <c r="C21" s="235">
        <v>41</v>
      </c>
      <c r="D21" s="235">
        <v>281</v>
      </c>
      <c r="E21" s="236"/>
      <c r="F21" s="233"/>
      <c r="G21" s="235" t="s">
        <v>725</v>
      </c>
      <c r="H21" s="235">
        <v>0</v>
      </c>
      <c r="I21" s="235">
        <v>4</v>
      </c>
    </row>
    <row r="22" spans="2:9" s="78" customFormat="1" ht="12.75">
      <c r="B22" s="236"/>
      <c r="C22" s="236"/>
      <c r="D22" s="236"/>
      <c r="E22" s="236"/>
      <c r="F22" s="233"/>
      <c r="G22" s="235" t="s">
        <v>720</v>
      </c>
      <c r="H22" s="235">
        <v>0</v>
      </c>
      <c r="I22" s="235">
        <v>9</v>
      </c>
    </row>
    <row r="23" spans="2:9" s="78" customFormat="1" ht="12.75">
      <c r="B23" s="236"/>
      <c r="C23" s="236"/>
      <c r="D23" s="236"/>
      <c r="E23" s="236"/>
      <c r="F23" s="233"/>
      <c r="G23" s="235" t="s">
        <v>722</v>
      </c>
      <c r="H23" s="235">
        <v>0</v>
      </c>
      <c r="I23" s="235">
        <v>7</v>
      </c>
    </row>
    <row r="24" spans="2:9" s="78" customFormat="1" ht="15">
      <c r="B24" s="234" t="s">
        <v>81</v>
      </c>
      <c r="C24" s="81" t="s">
        <v>80</v>
      </c>
      <c r="D24" s="81" t="s">
        <v>79</v>
      </c>
      <c r="E24" s="238"/>
      <c r="F24" s="233"/>
      <c r="G24" s="235" t="s">
        <v>726</v>
      </c>
      <c r="H24" s="235">
        <v>0</v>
      </c>
      <c r="I24" s="235">
        <v>2</v>
      </c>
    </row>
    <row r="25" spans="2:9" s="78" customFormat="1" ht="12.75">
      <c r="B25" s="235" t="s">
        <v>736</v>
      </c>
      <c r="C25" s="235">
        <v>1</v>
      </c>
      <c r="D25" s="235">
        <v>1</v>
      </c>
      <c r="E25" s="236"/>
      <c r="F25" s="233"/>
      <c r="G25" s="235" t="s">
        <v>730</v>
      </c>
      <c r="H25" s="235">
        <v>0</v>
      </c>
      <c r="I25" s="235">
        <v>1</v>
      </c>
    </row>
    <row r="26" spans="2:9" s="78" customFormat="1" ht="12.75">
      <c r="B26" s="235" t="s">
        <v>737</v>
      </c>
      <c r="C26" s="235">
        <v>0</v>
      </c>
      <c r="D26" s="235">
        <v>1</v>
      </c>
      <c r="E26" s="236"/>
      <c r="F26" s="233"/>
      <c r="G26" s="236"/>
      <c r="H26" s="235">
        <v>2</v>
      </c>
      <c r="I26" s="235">
        <v>52</v>
      </c>
    </row>
    <row r="27" spans="2:6" s="78" customFormat="1" ht="12.75">
      <c r="B27" s="235" t="s">
        <v>739</v>
      </c>
      <c r="C27" s="235">
        <v>1</v>
      </c>
      <c r="D27" s="235">
        <v>1</v>
      </c>
      <c r="E27" s="236"/>
      <c r="F27" s="233"/>
    </row>
    <row r="28" spans="2:5" s="78" customFormat="1" ht="12.75">
      <c r="B28" s="235" t="s">
        <v>733</v>
      </c>
      <c r="C28" s="235">
        <v>2</v>
      </c>
      <c r="D28" s="235">
        <v>24</v>
      </c>
      <c r="E28" s="236"/>
    </row>
    <row r="29" spans="2:9" s="78" customFormat="1" ht="15">
      <c r="B29" s="235" t="s">
        <v>729</v>
      </c>
      <c r="C29" s="235">
        <v>3</v>
      </c>
      <c r="D29" s="235">
        <v>88</v>
      </c>
      <c r="E29" s="236"/>
      <c r="G29" s="234" t="s">
        <v>81</v>
      </c>
      <c r="H29" s="81" t="s">
        <v>80</v>
      </c>
      <c r="I29" s="81" t="s">
        <v>79</v>
      </c>
    </row>
    <row r="30" spans="2:9" s="78" customFormat="1" ht="12.75">
      <c r="B30" s="235" t="s">
        <v>732</v>
      </c>
      <c r="C30" s="235">
        <v>4</v>
      </c>
      <c r="D30" s="235">
        <v>38</v>
      </c>
      <c r="E30" s="236"/>
      <c r="G30" s="235" t="s">
        <v>184</v>
      </c>
      <c r="H30" s="235">
        <v>1</v>
      </c>
      <c r="I30" s="235">
        <v>5</v>
      </c>
    </row>
    <row r="31" spans="2:9" s="78" customFormat="1" ht="12.75">
      <c r="B31" s="235" t="s">
        <v>734</v>
      </c>
      <c r="C31" s="235">
        <v>2</v>
      </c>
      <c r="D31" s="235">
        <v>16</v>
      </c>
      <c r="E31" s="236"/>
      <c r="G31" s="235" t="s">
        <v>738</v>
      </c>
      <c r="H31" s="235">
        <v>2</v>
      </c>
      <c r="I31" s="235">
        <v>14</v>
      </c>
    </row>
    <row r="32" spans="2:9" s="78" customFormat="1" ht="12.75">
      <c r="B32" s="235" t="s">
        <v>731</v>
      </c>
      <c r="C32" s="235">
        <v>6</v>
      </c>
      <c r="D32" s="235">
        <v>82</v>
      </c>
      <c r="E32" s="236"/>
      <c r="G32" s="235" t="s">
        <v>167</v>
      </c>
      <c r="H32" s="235">
        <v>6</v>
      </c>
      <c r="I32" s="235">
        <v>26</v>
      </c>
    </row>
    <row r="33" spans="2:9" s="78" customFormat="1" ht="12.75">
      <c r="B33" s="235" t="s">
        <v>735</v>
      </c>
      <c r="C33" s="235">
        <v>2</v>
      </c>
      <c r="D33" s="235">
        <v>2</v>
      </c>
      <c r="E33" s="236"/>
      <c r="G33" s="235" t="s">
        <v>165</v>
      </c>
      <c r="H33" s="235">
        <v>10</v>
      </c>
      <c r="I33" s="235">
        <v>40</v>
      </c>
    </row>
    <row r="34" spans="2:9" s="78" customFormat="1" ht="12.75">
      <c r="B34" s="235" t="s">
        <v>740</v>
      </c>
      <c r="C34" s="235">
        <v>0</v>
      </c>
      <c r="D34" s="235">
        <v>1</v>
      </c>
      <c r="E34" s="236"/>
      <c r="G34" s="236"/>
      <c r="H34" s="235">
        <v>19</v>
      </c>
      <c r="I34" s="235">
        <v>85</v>
      </c>
    </row>
    <row r="35" spans="2:9" s="78" customFormat="1" ht="12.75">
      <c r="B35" s="236"/>
      <c r="C35" s="235">
        <v>21</v>
      </c>
      <c r="D35" s="235">
        <v>254</v>
      </c>
      <c r="E35" s="236"/>
      <c r="G35" s="179"/>
      <c r="H35" s="179"/>
      <c r="I35" s="179"/>
    </row>
    <row r="36" spans="2:5" s="78" customFormat="1" ht="14.25">
      <c r="B36" s="236"/>
      <c r="C36" s="236"/>
      <c r="D36" s="236"/>
      <c r="E36" s="238"/>
    </row>
    <row r="37" spans="2:9" s="78" customFormat="1" ht="15">
      <c r="B37" s="236"/>
      <c r="C37" s="236"/>
      <c r="D37" s="236"/>
      <c r="E37" s="236"/>
      <c r="G37" s="234" t="s">
        <v>81</v>
      </c>
      <c r="H37" s="81" t="s">
        <v>80</v>
      </c>
      <c r="I37" s="81" t="s">
        <v>79</v>
      </c>
    </row>
    <row r="38" spans="2:9" s="78" customFormat="1" ht="15">
      <c r="B38" s="234" t="s">
        <v>81</v>
      </c>
      <c r="C38" s="81" t="s">
        <v>80</v>
      </c>
      <c r="D38" s="81" t="s">
        <v>79</v>
      </c>
      <c r="E38" s="236"/>
      <c r="G38" s="235" t="s">
        <v>139</v>
      </c>
      <c r="H38" s="235">
        <v>6</v>
      </c>
      <c r="I38" s="235">
        <v>12</v>
      </c>
    </row>
    <row r="39" spans="2:9" s="78" customFormat="1" ht="12.75">
      <c r="B39" s="235" t="s">
        <v>758</v>
      </c>
      <c r="C39" s="235">
        <v>0</v>
      </c>
      <c r="D39" s="235">
        <v>2</v>
      </c>
      <c r="E39" s="236"/>
      <c r="G39" s="235" t="s">
        <v>745</v>
      </c>
      <c r="H39" s="235">
        <v>0</v>
      </c>
      <c r="I39" s="235">
        <v>1</v>
      </c>
    </row>
    <row r="40" spans="2:9" s="78" customFormat="1" ht="12.75">
      <c r="B40" s="235" t="s">
        <v>741</v>
      </c>
      <c r="C40" s="235">
        <v>-11</v>
      </c>
      <c r="D40" s="235">
        <v>62</v>
      </c>
      <c r="E40" s="236"/>
      <c r="G40" s="235" t="s">
        <v>742</v>
      </c>
      <c r="H40" s="235">
        <v>22</v>
      </c>
      <c r="I40" s="235">
        <v>36</v>
      </c>
    </row>
    <row r="41" spans="2:9" s="78" customFormat="1" ht="12.75">
      <c r="B41" s="235" t="s">
        <v>743</v>
      </c>
      <c r="C41" s="235">
        <v>-9</v>
      </c>
      <c r="D41" s="235">
        <v>58</v>
      </c>
      <c r="E41" s="236"/>
      <c r="G41" s="235" t="s">
        <v>229</v>
      </c>
      <c r="H41" s="235">
        <v>2</v>
      </c>
      <c r="I41" s="235">
        <v>27</v>
      </c>
    </row>
    <row r="42" spans="2:9" s="78" customFormat="1" ht="12.75">
      <c r="B42" s="235" t="s">
        <v>744</v>
      </c>
      <c r="C42" s="235">
        <v>0</v>
      </c>
      <c r="D42" s="235">
        <v>39</v>
      </c>
      <c r="E42" s="236"/>
      <c r="G42" s="235" t="s">
        <v>747</v>
      </c>
      <c r="H42" s="235">
        <v>0</v>
      </c>
      <c r="I42" s="235">
        <v>1</v>
      </c>
    </row>
    <row r="43" spans="2:9" s="78" customFormat="1" ht="12.75">
      <c r="B43" s="235" t="s">
        <v>749</v>
      </c>
      <c r="C43" s="235">
        <v>2</v>
      </c>
      <c r="D43" s="235">
        <v>9</v>
      </c>
      <c r="E43" s="236"/>
      <c r="G43" s="179"/>
      <c r="H43" s="236"/>
      <c r="I43" s="236"/>
    </row>
    <row r="44" spans="2:9" s="78" customFormat="1" ht="12.75">
      <c r="B44" s="235" t="s">
        <v>760</v>
      </c>
      <c r="C44" s="235">
        <v>1</v>
      </c>
      <c r="D44" s="235">
        <v>1</v>
      </c>
      <c r="E44" s="236"/>
      <c r="G44" s="236"/>
      <c r="H44" s="236"/>
      <c r="I44" s="236"/>
    </row>
    <row r="45" spans="2:9" s="78" customFormat="1" ht="15">
      <c r="B45" s="235" t="s">
        <v>754</v>
      </c>
      <c r="C45" s="235">
        <v>0</v>
      </c>
      <c r="D45" s="235">
        <v>3</v>
      </c>
      <c r="E45" s="236"/>
      <c r="G45" s="234" t="s">
        <v>81</v>
      </c>
      <c r="H45" s="81" t="s">
        <v>80</v>
      </c>
      <c r="I45" s="81" t="s">
        <v>79</v>
      </c>
    </row>
    <row r="46" spans="2:9" s="78" customFormat="1" ht="12.75">
      <c r="B46" s="235" t="s">
        <v>755</v>
      </c>
      <c r="C46" s="235">
        <v>0</v>
      </c>
      <c r="D46" s="235">
        <v>3</v>
      </c>
      <c r="E46" s="236"/>
      <c r="G46" s="235" t="s">
        <v>383</v>
      </c>
      <c r="H46" s="235">
        <v>0</v>
      </c>
      <c r="I46" s="235">
        <v>13</v>
      </c>
    </row>
    <row r="47" spans="2:9" s="78" customFormat="1" ht="12.75">
      <c r="B47" s="235" t="s">
        <v>762</v>
      </c>
      <c r="C47" s="235">
        <v>0</v>
      </c>
      <c r="D47" s="235">
        <v>0</v>
      </c>
      <c r="E47" s="236"/>
      <c r="G47" s="235" t="s">
        <v>381</v>
      </c>
      <c r="H47" s="235">
        <v>8</v>
      </c>
      <c r="I47" s="235">
        <v>40</v>
      </c>
    </row>
    <row r="48" spans="2:9" s="78" customFormat="1" ht="12.75">
      <c r="B48" s="235" t="s">
        <v>763</v>
      </c>
      <c r="C48" s="235">
        <v>-1</v>
      </c>
      <c r="D48" s="235">
        <v>0</v>
      </c>
      <c r="E48" s="236"/>
      <c r="G48" s="235" t="s">
        <v>380</v>
      </c>
      <c r="H48" s="235">
        <v>0</v>
      </c>
      <c r="I48" s="235">
        <v>4</v>
      </c>
    </row>
    <row r="49" spans="2:9" s="78" customFormat="1" ht="12.75">
      <c r="B49" s="235" t="s">
        <v>756</v>
      </c>
      <c r="C49" s="235">
        <v>0</v>
      </c>
      <c r="D49" s="235">
        <v>3</v>
      </c>
      <c r="E49" s="236"/>
      <c r="G49" s="235" t="s">
        <v>379</v>
      </c>
      <c r="H49" s="235">
        <v>18</v>
      </c>
      <c r="I49" s="235">
        <v>82</v>
      </c>
    </row>
    <row r="50" spans="2:9" s="78" customFormat="1" ht="12.75">
      <c r="B50" s="235" t="s">
        <v>752</v>
      </c>
      <c r="C50" s="235">
        <v>0</v>
      </c>
      <c r="D50" s="235">
        <v>0</v>
      </c>
      <c r="E50" s="236"/>
      <c r="G50" s="236"/>
      <c r="H50" s="235">
        <v>26</v>
      </c>
      <c r="I50" s="235">
        <v>139</v>
      </c>
    </row>
    <row r="51" spans="2:9" s="78" customFormat="1" ht="12.75">
      <c r="B51" s="235" t="s">
        <v>764</v>
      </c>
      <c r="C51" s="235">
        <v>0</v>
      </c>
      <c r="D51" s="235">
        <v>1</v>
      </c>
      <c r="E51" s="236"/>
      <c r="G51" s="179"/>
      <c r="H51" s="179"/>
      <c r="I51" s="179"/>
    </row>
    <row r="52" spans="2:9" s="78" customFormat="1" ht="12.75">
      <c r="B52" s="235" t="s">
        <v>753</v>
      </c>
      <c r="C52" s="235">
        <v>0</v>
      </c>
      <c r="D52" s="235">
        <v>4</v>
      </c>
      <c r="E52" s="236"/>
      <c r="G52" s="236"/>
      <c r="H52" s="236"/>
      <c r="I52" s="236"/>
    </row>
    <row r="53" spans="2:9" s="78" customFormat="1" ht="15">
      <c r="B53" s="235" t="s">
        <v>750</v>
      </c>
      <c r="C53" s="235">
        <v>0</v>
      </c>
      <c r="D53" s="235">
        <v>6</v>
      </c>
      <c r="E53" s="236"/>
      <c r="G53" s="234" t="s">
        <v>81</v>
      </c>
      <c r="H53" s="81" t="s">
        <v>80</v>
      </c>
      <c r="I53" s="81" t="s">
        <v>79</v>
      </c>
    </row>
    <row r="54" spans="2:9" s="78" customFormat="1" ht="12.75">
      <c r="B54" s="235" t="s">
        <v>766</v>
      </c>
      <c r="C54" s="235">
        <v>0</v>
      </c>
      <c r="D54" s="235">
        <v>1</v>
      </c>
      <c r="E54" s="236"/>
      <c r="G54" s="235" t="s">
        <v>761</v>
      </c>
      <c r="H54" s="235">
        <v>0</v>
      </c>
      <c r="I54" s="235">
        <v>2</v>
      </c>
    </row>
    <row r="55" spans="2:9" s="78" customFormat="1" ht="12.75">
      <c r="B55" s="235" t="s">
        <v>751</v>
      </c>
      <c r="C55" s="235">
        <v>5</v>
      </c>
      <c r="D55" s="235">
        <v>6</v>
      </c>
      <c r="E55" s="236"/>
      <c r="G55" s="235" t="s">
        <v>759</v>
      </c>
      <c r="H55" s="235">
        <v>7</v>
      </c>
      <c r="I55" s="235">
        <v>12</v>
      </c>
    </row>
    <row r="56" spans="2:9" s="78" customFormat="1" ht="12.75">
      <c r="B56" s="235" t="s">
        <v>767</v>
      </c>
      <c r="C56" s="235">
        <v>0</v>
      </c>
      <c r="D56" s="235">
        <v>1</v>
      </c>
      <c r="E56" s="236"/>
      <c r="G56" s="235" t="s">
        <v>757</v>
      </c>
      <c r="H56" s="235">
        <v>37</v>
      </c>
      <c r="I56" s="235">
        <v>241</v>
      </c>
    </row>
    <row r="57" spans="2:9" s="78" customFormat="1" ht="12.75">
      <c r="B57" s="235" t="s">
        <v>746</v>
      </c>
      <c r="C57" s="235">
        <v>4</v>
      </c>
      <c r="D57" s="235">
        <v>22</v>
      </c>
      <c r="E57" s="236"/>
      <c r="G57" s="236"/>
      <c r="H57" s="235">
        <v>44</v>
      </c>
      <c r="I57" s="235">
        <v>255</v>
      </c>
    </row>
    <row r="58" spans="2:9" s="78" customFormat="1" ht="12.75">
      <c r="B58" s="235" t="s">
        <v>253</v>
      </c>
      <c r="C58" s="235">
        <v>2</v>
      </c>
      <c r="D58" s="235">
        <v>9</v>
      </c>
      <c r="E58" s="236"/>
      <c r="G58" s="179"/>
      <c r="H58" s="179"/>
      <c r="I58" s="179"/>
    </row>
    <row r="59" spans="2:9" s="78" customFormat="1" ht="12.75">
      <c r="B59" s="235" t="s">
        <v>252</v>
      </c>
      <c r="C59" s="235">
        <v>0</v>
      </c>
      <c r="D59" s="235">
        <v>3</v>
      </c>
      <c r="E59" s="236"/>
      <c r="G59" s="236"/>
      <c r="H59" s="236"/>
      <c r="I59" s="236"/>
    </row>
    <row r="60" spans="2:9" s="78" customFormat="1" ht="15">
      <c r="B60" s="235" t="s">
        <v>251</v>
      </c>
      <c r="C60" s="235">
        <v>13</v>
      </c>
      <c r="D60" s="235">
        <v>19</v>
      </c>
      <c r="E60" s="236"/>
      <c r="F60" s="179"/>
      <c r="G60" s="234" t="s">
        <v>81</v>
      </c>
      <c r="H60" s="81" t="s">
        <v>80</v>
      </c>
      <c r="I60" s="81" t="s">
        <v>79</v>
      </c>
    </row>
    <row r="61" spans="2:9" s="78" customFormat="1" ht="12.75">
      <c r="B61" s="235" t="s">
        <v>249</v>
      </c>
      <c r="C61" s="235">
        <v>0</v>
      </c>
      <c r="D61" s="235">
        <v>2</v>
      </c>
      <c r="E61" s="236"/>
      <c r="F61" s="179"/>
      <c r="G61" s="235" t="s">
        <v>768</v>
      </c>
      <c r="H61" s="235">
        <v>1</v>
      </c>
      <c r="I61" s="235">
        <v>7</v>
      </c>
    </row>
    <row r="62" spans="2:9" s="78" customFormat="1" ht="12.75">
      <c r="B62" s="235" t="s">
        <v>748</v>
      </c>
      <c r="C62" s="235">
        <v>0</v>
      </c>
      <c r="D62" s="235">
        <v>10</v>
      </c>
      <c r="E62" s="236"/>
      <c r="F62" s="179"/>
      <c r="G62" s="235" t="s">
        <v>765</v>
      </c>
      <c r="H62" s="235">
        <v>1</v>
      </c>
      <c r="I62" s="235">
        <v>14</v>
      </c>
    </row>
    <row r="63" spans="2:9" s="78" customFormat="1" ht="12.75">
      <c r="B63" s="235" t="s">
        <v>247</v>
      </c>
      <c r="C63" s="235">
        <v>0</v>
      </c>
      <c r="D63" s="235">
        <v>1</v>
      </c>
      <c r="E63" s="236"/>
      <c r="F63" s="179"/>
      <c r="G63" s="235" t="s">
        <v>298</v>
      </c>
      <c r="H63" s="235">
        <v>1</v>
      </c>
      <c r="I63" s="235">
        <v>10</v>
      </c>
    </row>
    <row r="64" spans="2:9" s="78" customFormat="1" ht="12.75">
      <c r="B64" s="235" t="s">
        <v>245</v>
      </c>
      <c r="C64" s="235">
        <v>0</v>
      </c>
      <c r="D64" s="235">
        <v>2</v>
      </c>
      <c r="E64" s="236"/>
      <c r="F64" s="179"/>
      <c r="G64" s="235" t="s">
        <v>769</v>
      </c>
      <c r="H64" s="235">
        <v>0</v>
      </c>
      <c r="I64" s="235">
        <v>2</v>
      </c>
    </row>
    <row r="65" spans="2:9" s="78" customFormat="1" ht="14.25">
      <c r="B65" s="236"/>
      <c r="C65" s="235">
        <v>6</v>
      </c>
      <c r="D65" s="235">
        <v>267</v>
      </c>
      <c r="E65" s="238"/>
      <c r="F65" s="179"/>
      <c r="G65" s="235" t="s">
        <v>292</v>
      </c>
      <c r="H65" s="235">
        <v>0</v>
      </c>
      <c r="I65" s="235">
        <v>1</v>
      </c>
    </row>
    <row r="66" spans="2:9" s="78" customFormat="1" ht="12.75">
      <c r="B66" s="236"/>
      <c r="C66" s="236"/>
      <c r="D66" s="236"/>
      <c r="E66" s="236"/>
      <c r="F66" s="179"/>
      <c r="G66" s="236"/>
      <c r="H66" s="235">
        <v>3</v>
      </c>
      <c r="I66" s="235">
        <v>34</v>
      </c>
    </row>
    <row r="67" spans="2:9" s="78" customFormat="1" ht="12.75">
      <c r="B67" s="236"/>
      <c r="C67" s="236"/>
      <c r="D67" s="236"/>
      <c r="E67" s="236"/>
      <c r="F67" s="179"/>
      <c r="G67" s="179"/>
      <c r="H67" s="179"/>
      <c r="I67" s="179"/>
    </row>
    <row r="68" spans="2:9" s="78" customFormat="1" ht="15">
      <c r="B68" s="234" t="s">
        <v>81</v>
      </c>
      <c r="C68" s="81" t="s">
        <v>80</v>
      </c>
      <c r="D68" s="81" t="s">
        <v>79</v>
      </c>
      <c r="E68" s="236"/>
      <c r="F68" s="179"/>
      <c r="G68" s="236"/>
      <c r="H68" s="236"/>
      <c r="I68" s="236"/>
    </row>
    <row r="69" spans="2:9" s="78" customFormat="1" ht="15">
      <c r="B69" s="235" t="s">
        <v>776</v>
      </c>
      <c r="C69" s="235">
        <v>0</v>
      </c>
      <c r="D69" s="235">
        <v>0</v>
      </c>
      <c r="E69" s="236"/>
      <c r="F69" s="179"/>
      <c r="G69" s="234" t="s">
        <v>81</v>
      </c>
      <c r="H69" s="81" t="s">
        <v>80</v>
      </c>
      <c r="I69" s="81" t="s">
        <v>79</v>
      </c>
    </row>
    <row r="70" spans="2:9" s="78" customFormat="1" ht="12.75">
      <c r="B70" s="235" t="s">
        <v>777</v>
      </c>
      <c r="C70" s="235">
        <v>0</v>
      </c>
      <c r="D70" s="235">
        <v>2</v>
      </c>
      <c r="E70" s="236"/>
      <c r="F70" s="179"/>
      <c r="G70" s="235" t="s">
        <v>360</v>
      </c>
      <c r="H70" s="235">
        <v>23</v>
      </c>
      <c r="I70" s="235">
        <v>52</v>
      </c>
    </row>
    <row r="71" spans="2:9" s="78" customFormat="1" ht="12.75">
      <c r="B71" s="235" t="s">
        <v>779</v>
      </c>
      <c r="C71" s="235">
        <v>0</v>
      </c>
      <c r="D71" s="235">
        <v>2</v>
      </c>
      <c r="E71" s="236"/>
      <c r="F71" s="179"/>
      <c r="G71" s="235" t="s">
        <v>775</v>
      </c>
      <c r="H71" s="235">
        <v>0</v>
      </c>
      <c r="I71" s="235">
        <v>3</v>
      </c>
    </row>
    <row r="72" spans="2:9" s="78" customFormat="1" ht="12.75">
      <c r="B72" s="235" t="s">
        <v>780</v>
      </c>
      <c r="C72" s="235">
        <v>0</v>
      </c>
      <c r="D72" s="235">
        <v>2</v>
      </c>
      <c r="E72" s="236"/>
      <c r="F72" s="179"/>
      <c r="G72" s="235" t="s">
        <v>773</v>
      </c>
      <c r="H72" s="235">
        <v>1</v>
      </c>
      <c r="I72" s="235">
        <v>5</v>
      </c>
    </row>
    <row r="73" spans="2:9" s="78" customFormat="1" ht="12.75">
      <c r="B73" s="235" t="s">
        <v>783</v>
      </c>
      <c r="C73" s="235">
        <v>0</v>
      </c>
      <c r="D73" s="235">
        <v>1</v>
      </c>
      <c r="E73" s="236"/>
      <c r="F73" s="179"/>
      <c r="G73" s="235" t="s">
        <v>350</v>
      </c>
      <c r="H73" s="235">
        <v>0</v>
      </c>
      <c r="I73" s="235">
        <v>3</v>
      </c>
    </row>
    <row r="74" spans="2:9" s="78" customFormat="1" ht="12.75">
      <c r="B74" s="235" t="s">
        <v>778</v>
      </c>
      <c r="C74" s="235">
        <v>0</v>
      </c>
      <c r="D74" s="235">
        <v>3</v>
      </c>
      <c r="E74" s="236"/>
      <c r="F74" s="179"/>
      <c r="G74" s="236"/>
      <c r="H74" s="235">
        <v>24</v>
      </c>
      <c r="I74" s="235">
        <v>63</v>
      </c>
    </row>
    <row r="75" spans="2:9" s="78" customFormat="1" ht="12.75">
      <c r="B75" s="235" t="s">
        <v>781</v>
      </c>
      <c r="C75" s="235">
        <v>1</v>
      </c>
      <c r="D75" s="235">
        <v>2</v>
      </c>
      <c r="E75" s="236"/>
      <c r="F75" s="179"/>
      <c r="G75" s="179"/>
      <c r="H75" s="179"/>
      <c r="I75" s="179"/>
    </row>
    <row r="76" spans="2:6" s="78" customFormat="1" ht="12.75">
      <c r="B76" s="235" t="s">
        <v>774</v>
      </c>
      <c r="C76" s="235">
        <v>0</v>
      </c>
      <c r="D76" s="235">
        <v>4</v>
      </c>
      <c r="E76" s="236"/>
      <c r="F76" s="179"/>
    </row>
    <row r="77" spans="2:9" s="78" customFormat="1" ht="15">
      <c r="B77" s="235" t="s">
        <v>771</v>
      </c>
      <c r="C77" s="235">
        <v>0</v>
      </c>
      <c r="D77" s="235">
        <v>11</v>
      </c>
      <c r="E77" s="236"/>
      <c r="F77" s="179"/>
      <c r="G77" s="234" t="s">
        <v>81</v>
      </c>
      <c r="H77" s="81" t="s">
        <v>80</v>
      </c>
      <c r="I77" s="81" t="s">
        <v>79</v>
      </c>
    </row>
    <row r="78" spans="2:9" s="78" customFormat="1" ht="12.75">
      <c r="B78" s="235" t="s">
        <v>782</v>
      </c>
      <c r="C78" s="235">
        <v>0</v>
      </c>
      <c r="D78" s="235">
        <v>2</v>
      </c>
      <c r="E78" s="236"/>
      <c r="F78" s="179"/>
      <c r="G78" s="235" t="s">
        <v>239</v>
      </c>
      <c r="H78" s="235">
        <v>1</v>
      </c>
      <c r="I78" s="235">
        <v>20</v>
      </c>
    </row>
    <row r="79" spans="2:9" s="78" customFormat="1" ht="12.75">
      <c r="B79" s="235" t="s">
        <v>784</v>
      </c>
      <c r="C79" s="235">
        <v>1</v>
      </c>
      <c r="D79" s="235">
        <v>1</v>
      </c>
      <c r="E79" s="236"/>
      <c r="F79" s="179"/>
      <c r="G79" s="235" t="s">
        <v>237</v>
      </c>
      <c r="H79" s="235">
        <v>3</v>
      </c>
      <c r="I79" s="235">
        <v>24</v>
      </c>
    </row>
    <row r="80" spans="2:9" s="78" customFormat="1" ht="12.75">
      <c r="B80" s="235" t="s">
        <v>772</v>
      </c>
      <c r="C80" s="235">
        <v>0</v>
      </c>
      <c r="D80" s="235">
        <v>7</v>
      </c>
      <c r="E80" s="236"/>
      <c r="F80" s="179"/>
      <c r="G80" s="235" t="s">
        <v>785</v>
      </c>
      <c r="H80" s="235">
        <v>1</v>
      </c>
      <c r="I80" s="235">
        <v>15</v>
      </c>
    </row>
    <row r="81" spans="2:9" s="78" customFormat="1" ht="12.75">
      <c r="B81" s="235" t="s">
        <v>770</v>
      </c>
      <c r="C81" s="235">
        <v>-5</v>
      </c>
      <c r="D81" s="235">
        <v>22</v>
      </c>
      <c r="E81" s="236"/>
      <c r="F81" s="179"/>
      <c r="G81" s="235" t="s">
        <v>235</v>
      </c>
      <c r="H81" s="235">
        <v>1</v>
      </c>
      <c r="I81" s="235">
        <v>9</v>
      </c>
    </row>
    <row r="82" spans="2:9" s="78" customFormat="1" ht="14.25">
      <c r="B82" s="235" t="s">
        <v>786</v>
      </c>
      <c r="C82" s="235">
        <v>0</v>
      </c>
      <c r="D82" s="235">
        <v>1</v>
      </c>
      <c r="E82" s="238"/>
      <c r="F82" s="179"/>
      <c r="G82" s="235" t="s">
        <v>233</v>
      </c>
      <c r="H82" s="235">
        <v>0</v>
      </c>
      <c r="I82" s="235">
        <v>5</v>
      </c>
    </row>
    <row r="83" spans="2:9" s="78" customFormat="1" ht="12.75">
      <c r="B83" s="236"/>
      <c r="C83" s="235">
        <v>-3</v>
      </c>
      <c r="D83" s="235">
        <v>60</v>
      </c>
      <c r="E83" s="236"/>
      <c r="F83" s="179"/>
      <c r="G83" s="235" t="s">
        <v>232</v>
      </c>
      <c r="H83" s="235">
        <v>5</v>
      </c>
      <c r="I83" s="235">
        <v>26</v>
      </c>
    </row>
    <row r="84" spans="2:9" s="78" customFormat="1" ht="12.75">
      <c r="B84" s="236"/>
      <c r="C84" s="236"/>
      <c r="D84" s="236"/>
      <c r="E84" s="236"/>
      <c r="F84" s="179"/>
      <c r="G84" s="236"/>
      <c r="H84" s="235">
        <v>11</v>
      </c>
      <c r="I84" s="235">
        <v>99</v>
      </c>
    </row>
    <row r="85" spans="2:9" s="78" customFormat="1" ht="12.75">
      <c r="B85" s="236"/>
      <c r="C85" s="236"/>
      <c r="D85" s="236"/>
      <c r="E85" s="236"/>
      <c r="F85" s="179"/>
      <c r="G85" s="179"/>
      <c r="H85" s="179"/>
      <c r="I85" s="179"/>
    </row>
    <row r="86" spans="2:9" s="78" customFormat="1" ht="15">
      <c r="B86" s="234" t="s">
        <v>81</v>
      </c>
      <c r="C86" s="81" t="s">
        <v>80</v>
      </c>
      <c r="D86" s="81" t="s">
        <v>79</v>
      </c>
      <c r="E86" s="236"/>
      <c r="F86" s="179"/>
      <c r="G86" s="236"/>
      <c r="H86" s="236"/>
      <c r="I86" s="236"/>
    </row>
    <row r="87" spans="2:9" s="78" customFormat="1" ht="15">
      <c r="B87" s="235" t="s">
        <v>787</v>
      </c>
      <c r="C87" s="235">
        <v>22</v>
      </c>
      <c r="D87" s="235">
        <v>487</v>
      </c>
      <c r="E87" s="236"/>
      <c r="F87" s="179"/>
      <c r="G87" s="234" t="s">
        <v>81</v>
      </c>
      <c r="H87" s="81" t="s">
        <v>80</v>
      </c>
      <c r="I87" s="81" t="s">
        <v>79</v>
      </c>
    </row>
    <row r="88" spans="2:9" s="78" customFormat="1" ht="12.75">
      <c r="B88" s="235" t="s">
        <v>790</v>
      </c>
      <c r="C88" s="235">
        <v>0</v>
      </c>
      <c r="D88" s="235">
        <v>10</v>
      </c>
      <c r="E88" s="236"/>
      <c r="F88" s="179"/>
      <c r="G88" s="235" t="s">
        <v>791</v>
      </c>
      <c r="H88" s="235">
        <v>0</v>
      </c>
      <c r="I88" s="235">
        <v>1</v>
      </c>
    </row>
    <row r="89" spans="2:9" s="78" customFormat="1" ht="14.25">
      <c r="B89" s="235" t="s">
        <v>788</v>
      </c>
      <c r="C89" s="235">
        <v>6</v>
      </c>
      <c r="D89" s="235">
        <v>16</v>
      </c>
      <c r="E89" s="238"/>
      <c r="F89" s="179"/>
      <c r="G89" s="235" t="s">
        <v>789</v>
      </c>
      <c r="H89" s="235">
        <v>0</v>
      </c>
      <c r="I89" s="235">
        <v>2</v>
      </c>
    </row>
    <row r="90" spans="2:9" s="78" customFormat="1" ht="12.75">
      <c r="B90" s="236"/>
      <c r="C90" s="235">
        <v>28</v>
      </c>
      <c r="D90" s="235">
        <v>513</v>
      </c>
      <c r="E90" s="236"/>
      <c r="F90" s="179"/>
      <c r="G90" s="236"/>
      <c r="H90" s="235">
        <v>0</v>
      </c>
      <c r="I90" s="235">
        <v>3</v>
      </c>
    </row>
    <row r="91" spans="2:9" s="78" customFormat="1" ht="12.75">
      <c r="B91" s="236"/>
      <c r="C91" s="236"/>
      <c r="D91" s="236"/>
      <c r="E91" s="236"/>
      <c r="F91" s="179"/>
      <c r="G91" s="179"/>
      <c r="H91" s="179"/>
      <c r="I91" s="179"/>
    </row>
    <row r="92" spans="2:9" s="78" customFormat="1" ht="12.75">
      <c r="B92" s="236"/>
      <c r="C92" s="236"/>
      <c r="D92" s="236"/>
      <c r="E92" s="236"/>
      <c r="F92" s="179"/>
      <c r="G92" s="236"/>
      <c r="H92" s="236"/>
      <c r="I92" s="236"/>
    </row>
    <row r="93" spans="2:9" s="78" customFormat="1" ht="15">
      <c r="B93" s="234" t="s">
        <v>81</v>
      </c>
      <c r="C93" s="81" t="s">
        <v>80</v>
      </c>
      <c r="D93" s="81" t="s">
        <v>79</v>
      </c>
      <c r="E93" s="236"/>
      <c r="F93" s="179"/>
      <c r="G93" s="234" t="s">
        <v>81</v>
      </c>
      <c r="H93" s="81" t="s">
        <v>80</v>
      </c>
      <c r="I93" s="81" t="s">
        <v>79</v>
      </c>
    </row>
    <row r="94" spans="2:9" s="78" customFormat="1" ht="12.75">
      <c r="B94" s="235" t="s">
        <v>794</v>
      </c>
      <c r="C94" s="235">
        <v>0</v>
      </c>
      <c r="D94" s="235">
        <v>9</v>
      </c>
      <c r="F94" s="179"/>
      <c r="G94" s="235" t="s">
        <v>793</v>
      </c>
      <c r="H94" s="235">
        <v>0</v>
      </c>
      <c r="I94" s="235">
        <v>1</v>
      </c>
    </row>
    <row r="95" spans="2:9" s="78" customFormat="1" ht="12.75">
      <c r="B95" s="235" t="s">
        <v>792</v>
      </c>
      <c r="C95" s="235">
        <v>6</v>
      </c>
      <c r="D95" s="235">
        <v>68</v>
      </c>
      <c r="E95" s="236"/>
      <c r="F95" s="179"/>
      <c r="G95" s="235" t="s">
        <v>795</v>
      </c>
      <c r="H95" s="235">
        <v>0</v>
      </c>
      <c r="I95" s="235">
        <v>1</v>
      </c>
    </row>
    <row r="96" spans="2:9" s="78" customFormat="1" ht="14.25">
      <c r="B96" s="235" t="s">
        <v>382</v>
      </c>
      <c r="C96" s="235">
        <v>0</v>
      </c>
      <c r="D96" s="235">
        <v>1</v>
      </c>
      <c r="E96" s="238"/>
      <c r="F96" s="179"/>
      <c r="G96" s="236"/>
      <c r="H96" s="235">
        <v>0</v>
      </c>
      <c r="I96" s="235">
        <v>2</v>
      </c>
    </row>
    <row r="97" spans="2:9" s="78" customFormat="1" ht="12.75">
      <c r="B97" s="236"/>
      <c r="C97" s="235">
        <v>6</v>
      </c>
      <c r="D97" s="235">
        <v>78</v>
      </c>
      <c r="E97" s="236"/>
      <c r="F97" s="179"/>
      <c r="G97" s="179"/>
      <c r="H97" s="179"/>
      <c r="I97" s="179"/>
    </row>
    <row r="98" spans="5:9" s="78" customFormat="1" ht="12.75">
      <c r="E98" s="236"/>
      <c r="F98" s="179"/>
      <c r="G98" s="236"/>
      <c r="H98" s="236"/>
      <c r="I98" s="236"/>
    </row>
    <row r="99" spans="2:9" s="78" customFormat="1" ht="15">
      <c r="B99" s="236"/>
      <c r="C99" s="236"/>
      <c r="D99" s="236"/>
      <c r="E99" s="236"/>
      <c r="F99" s="179"/>
      <c r="G99" s="234" t="s">
        <v>81</v>
      </c>
      <c r="H99" s="81" t="s">
        <v>80</v>
      </c>
      <c r="I99" s="81" t="s">
        <v>79</v>
      </c>
    </row>
    <row r="100" spans="2:9" s="78" customFormat="1" ht="15">
      <c r="B100" s="234" t="s">
        <v>81</v>
      </c>
      <c r="C100" s="81" t="s">
        <v>80</v>
      </c>
      <c r="D100" s="81" t="s">
        <v>79</v>
      </c>
      <c r="E100" s="236"/>
      <c r="F100" s="179"/>
      <c r="G100" s="235" t="s">
        <v>798</v>
      </c>
      <c r="H100" s="235">
        <v>0</v>
      </c>
      <c r="I100" s="235">
        <v>1</v>
      </c>
    </row>
    <row r="101" spans="2:9" s="78" customFormat="1" ht="12.75">
      <c r="B101" s="235" t="s">
        <v>158</v>
      </c>
      <c r="C101" s="235">
        <v>2</v>
      </c>
      <c r="D101" s="235">
        <v>16</v>
      </c>
      <c r="E101" s="236"/>
      <c r="F101" s="179"/>
      <c r="G101" s="235" t="s">
        <v>796</v>
      </c>
      <c r="H101" s="235">
        <v>13</v>
      </c>
      <c r="I101" s="235">
        <v>271</v>
      </c>
    </row>
    <row r="102" spans="2:9" s="78" customFormat="1" ht="12.75">
      <c r="B102" s="235" t="s">
        <v>156</v>
      </c>
      <c r="C102" s="235">
        <v>1</v>
      </c>
      <c r="D102" s="235">
        <v>8</v>
      </c>
      <c r="F102" s="179"/>
      <c r="G102" s="236"/>
      <c r="H102" s="235">
        <v>13</v>
      </c>
      <c r="I102" s="235">
        <v>272</v>
      </c>
    </row>
    <row r="103" spans="2:9" s="78" customFormat="1" ht="12.75">
      <c r="B103" s="235" t="s">
        <v>797</v>
      </c>
      <c r="C103" s="235">
        <v>19</v>
      </c>
      <c r="D103" s="235">
        <v>40</v>
      </c>
      <c r="F103" s="179"/>
      <c r="G103" s="179"/>
      <c r="H103" s="179"/>
      <c r="I103" s="179"/>
    </row>
    <row r="104" spans="2:9" s="78" customFormat="1" ht="12.75">
      <c r="B104" s="235" t="s">
        <v>799</v>
      </c>
      <c r="C104" s="235">
        <v>0</v>
      </c>
      <c r="D104" s="235">
        <v>2</v>
      </c>
      <c r="F104" s="179"/>
      <c r="G104" s="236"/>
      <c r="H104" s="236"/>
      <c r="I104" s="236"/>
    </row>
    <row r="105" spans="2:9" s="78" customFormat="1" ht="15">
      <c r="B105" s="236"/>
      <c r="C105" s="235">
        <v>22</v>
      </c>
      <c r="D105" s="235">
        <v>66</v>
      </c>
      <c r="F105" s="179"/>
      <c r="G105" s="234" t="s">
        <v>81</v>
      </c>
      <c r="H105" s="81" t="s">
        <v>80</v>
      </c>
      <c r="I105" s="81" t="s">
        <v>79</v>
      </c>
    </row>
    <row r="106" spans="6:9" s="78" customFormat="1" ht="12.75">
      <c r="F106" s="179"/>
      <c r="G106" s="235" t="s">
        <v>800</v>
      </c>
      <c r="H106" s="235">
        <v>0</v>
      </c>
      <c r="I106" s="235">
        <v>0</v>
      </c>
    </row>
    <row r="107" spans="6:9" s="78" customFormat="1" ht="12.75">
      <c r="F107" s="179"/>
      <c r="G107" s="235" t="s">
        <v>801</v>
      </c>
      <c r="H107" s="235">
        <v>0</v>
      </c>
      <c r="I107" s="235">
        <v>0</v>
      </c>
    </row>
    <row r="108" spans="6:9" s="78" customFormat="1" ht="12.75">
      <c r="F108" s="179"/>
      <c r="G108" s="236"/>
      <c r="H108" s="235">
        <v>0</v>
      </c>
      <c r="I108" s="235">
        <v>0</v>
      </c>
    </row>
    <row r="109" spans="6:9" s="78" customFormat="1" ht="12.75">
      <c r="F109" s="179"/>
      <c r="G109" s="179"/>
      <c r="H109" s="179"/>
      <c r="I109" s="179"/>
    </row>
    <row r="110" spans="6:9" s="78" customFormat="1" ht="12.75">
      <c r="F110" s="179"/>
      <c r="G110" s="179"/>
      <c r="H110" s="179"/>
      <c r="I110" s="179"/>
    </row>
    <row r="111" spans="6:9" s="78" customFormat="1" ht="12.75">
      <c r="F111" s="179"/>
      <c r="G111" s="179"/>
      <c r="H111" s="179"/>
      <c r="I111" s="179"/>
    </row>
    <row r="112" spans="6:9" s="78" customFormat="1" ht="12.75">
      <c r="F112" s="179"/>
      <c r="G112" s="179"/>
      <c r="H112" s="179"/>
      <c r="I112" s="179"/>
    </row>
    <row r="113" spans="6:9" s="78" customFormat="1" ht="12.75">
      <c r="F113" s="179"/>
      <c r="G113" s="179"/>
      <c r="H113" s="179"/>
      <c r="I113" s="179"/>
    </row>
    <row r="114" spans="6:9" s="78" customFormat="1" ht="12.75">
      <c r="F114" s="179"/>
      <c r="G114" s="179"/>
      <c r="H114" s="179"/>
      <c r="I114" s="179"/>
    </row>
    <row r="115" spans="6:9" s="78" customFormat="1" ht="12.75">
      <c r="F115" s="179"/>
      <c r="G115" s="179"/>
      <c r="H115" s="179"/>
      <c r="I115" s="179"/>
    </row>
    <row r="116" spans="6:9" s="78" customFormat="1" ht="12.75">
      <c r="F116" s="179"/>
      <c r="G116" s="179"/>
      <c r="H116" s="179"/>
      <c r="I116" s="179"/>
    </row>
    <row r="117" spans="6:9" s="78" customFormat="1" ht="12.75">
      <c r="F117" s="179"/>
      <c r="G117" s="179"/>
      <c r="H117" s="179"/>
      <c r="I117" s="179"/>
    </row>
    <row r="118" spans="6:9" s="78" customFormat="1" ht="12.75">
      <c r="F118" s="179"/>
      <c r="G118" s="179"/>
      <c r="H118" s="179"/>
      <c r="I118" s="179"/>
    </row>
    <row r="119" spans="6:9" s="78" customFormat="1" ht="12.75">
      <c r="F119" s="179"/>
      <c r="G119" s="179"/>
      <c r="H119" s="179"/>
      <c r="I119" s="179"/>
    </row>
    <row r="120" spans="6:9" s="78" customFormat="1" ht="12.75">
      <c r="F120" s="179"/>
      <c r="G120" s="179"/>
      <c r="H120" s="179"/>
      <c r="I120" s="179"/>
    </row>
    <row r="121" spans="6:9" s="78" customFormat="1" ht="12.75">
      <c r="F121" s="179"/>
      <c r="G121" s="179"/>
      <c r="H121" s="179"/>
      <c r="I121" s="179"/>
    </row>
    <row r="122" spans="6:9" s="78" customFormat="1" ht="12.75">
      <c r="F122" s="179"/>
      <c r="G122" s="179"/>
      <c r="H122" s="179"/>
      <c r="I122" s="179"/>
    </row>
    <row r="123" spans="5:9" s="78" customFormat="1" ht="12.75">
      <c r="E123" s="236"/>
      <c r="F123" s="179"/>
      <c r="G123" s="179"/>
      <c r="H123" s="179"/>
      <c r="I123" s="179"/>
    </row>
    <row r="124" spans="5:9" s="78" customFormat="1" ht="12.75">
      <c r="E124" s="236"/>
      <c r="F124" s="179"/>
      <c r="G124" s="179"/>
      <c r="H124" s="179"/>
      <c r="I124" s="179"/>
    </row>
    <row r="125" spans="5:9" s="78" customFormat="1" ht="12.75">
      <c r="E125" s="179"/>
      <c r="F125" s="179"/>
      <c r="G125" s="179"/>
      <c r="H125" s="179"/>
      <c r="I125" s="179"/>
    </row>
    <row r="126" spans="5:9" s="78" customFormat="1" ht="12.75">
      <c r="E126" s="179"/>
      <c r="F126" s="179"/>
      <c r="G126" s="179"/>
      <c r="H126" s="179"/>
      <c r="I126" s="179"/>
    </row>
    <row r="127" spans="2:9" s="78" customFormat="1" ht="12.75">
      <c r="B127" s="236"/>
      <c r="C127" s="236"/>
      <c r="D127" s="236"/>
      <c r="E127" s="179"/>
      <c r="F127" s="179"/>
      <c r="G127" s="179"/>
      <c r="H127" s="179"/>
      <c r="I127" s="179"/>
    </row>
    <row r="128" spans="2:9" s="78" customFormat="1" ht="12.75">
      <c r="B128" s="236"/>
      <c r="C128" s="236"/>
      <c r="D128" s="236"/>
      <c r="E128" s="179"/>
      <c r="F128" s="179"/>
      <c r="G128" s="179"/>
      <c r="H128" s="179"/>
      <c r="I128" s="179"/>
    </row>
    <row r="129" spans="2:9" s="78" customFormat="1" ht="12.75">
      <c r="B129" s="179"/>
      <c r="C129" s="179"/>
      <c r="D129" s="179"/>
      <c r="E129" s="179"/>
      <c r="F129" s="179"/>
      <c r="G129" s="179"/>
      <c r="H129" s="179"/>
      <c r="I129" s="179"/>
    </row>
    <row r="130" spans="2:9" s="78" customFormat="1" ht="12.75">
      <c r="B130" s="179"/>
      <c r="C130" s="179"/>
      <c r="D130" s="179"/>
      <c r="E130" s="179"/>
      <c r="F130" s="179"/>
      <c r="G130" s="179"/>
      <c r="H130" s="179"/>
      <c r="I130" s="179"/>
    </row>
    <row r="131" spans="2:9" s="78" customFormat="1" ht="12.75">
      <c r="B131" s="179"/>
      <c r="C131" s="179"/>
      <c r="D131" s="179"/>
      <c r="E131" s="179"/>
      <c r="F131" s="179"/>
      <c r="G131" s="179"/>
      <c r="H131" s="179"/>
      <c r="I131" s="179"/>
    </row>
    <row r="132" spans="2:9" s="78" customFormat="1" ht="12.75">
      <c r="B132" s="179"/>
      <c r="C132" s="179"/>
      <c r="D132" s="179"/>
      <c r="E132" s="179"/>
      <c r="F132" s="179"/>
      <c r="G132" s="179"/>
      <c r="H132" s="179"/>
      <c r="I132" s="179"/>
    </row>
    <row r="133" spans="2:9" s="78" customFormat="1" ht="12.75">
      <c r="B133" s="179"/>
      <c r="C133" s="179"/>
      <c r="D133" s="179"/>
      <c r="E133" s="179"/>
      <c r="F133" s="179"/>
      <c r="G133" s="179"/>
      <c r="H133" s="179"/>
      <c r="I133" s="179"/>
    </row>
    <row r="134" spans="2:9" s="78" customFormat="1" ht="12.75">
      <c r="B134" s="179"/>
      <c r="C134" s="179"/>
      <c r="D134" s="179"/>
      <c r="E134" s="179"/>
      <c r="F134" s="179"/>
      <c r="G134" s="179"/>
      <c r="H134" s="179"/>
      <c r="I134" s="179"/>
    </row>
    <row r="135" spans="2:9" s="78" customFormat="1" ht="12.75">
      <c r="B135" s="179"/>
      <c r="C135" s="179"/>
      <c r="D135" s="179"/>
      <c r="E135" s="179"/>
      <c r="F135" s="179"/>
      <c r="G135" s="179"/>
      <c r="H135" s="179"/>
      <c r="I135" s="179"/>
    </row>
    <row r="136" spans="2:9" s="78" customFormat="1" ht="12.75">
      <c r="B136" s="179"/>
      <c r="C136" s="179"/>
      <c r="D136" s="179"/>
      <c r="E136" s="236"/>
      <c r="F136" s="179"/>
      <c r="G136" s="179"/>
      <c r="H136" s="179"/>
      <c r="I136" s="179"/>
    </row>
    <row r="137" spans="2:9" s="78" customFormat="1" ht="12.75">
      <c r="B137" s="179"/>
      <c r="C137" s="179"/>
      <c r="D137" s="179"/>
      <c r="E137" s="237"/>
      <c r="F137" s="179"/>
      <c r="G137" s="179"/>
      <c r="H137" s="179"/>
      <c r="I137" s="179"/>
    </row>
    <row r="138" spans="2:9" s="78" customFormat="1" ht="12.75">
      <c r="B138" s="179"/>
      <c r="C138" s="179"/>
      <c r="D138" s="179"/>
      <c r="E138" s="236"/>
      <c r="F138" s="179"/>
      <c r="G138" s="179"/>
      <c r="H138" s="179"/>
      <c r="I138" s="179"/>
    </row>
    <row r="139" spans="2:9" s="78" customFormat="1" ht="12.75">
      <c r="B139" s="179"/>
      <c r="C139" s="179"/>
      <c r="D139" s="179"/>
      <c r="E139" s="236"/>
      <c r="F139" s="179"/>
      <c r="G139" s="179"/>
      <c r="H139" s="179"/>
      <c r="I139" s="179"/>
    </row>
    <row r="140" spans="2:9" s="78" customFormat="1" ht="12.75">
      <c r="B140" s="236"/>
      <c r="C140" s="236"/>
      <c r="D140" s="236"/>
      <c r="E140" s="236"/>
      <c r="F140" s="179"/>
      <c r="G140" s="179"/>
      <c r="H140" s="179"/>
      <c r="I140" s="179"/>
    </row>
    <row r="141" spans="2:9" s="78" customFormat="1" ht="12.75">
      <c r="B141" s="237"/>
      <c r="C141" s="237"/>
      <c r="D141" s="237"/>
      <c r="E141" s="236"/>
      <c r="F141" s="179"/>
      <c r="G141" s="179"/>
      <c r="H141" s="179"/>
      <c r="I141" s="179"/>
    </row>
    <row r="142" spans="2:9" s="78" customFormat="1" ht="12.75">
      <c r="B142" s="236"/>
      <c r="C142" s="236"/>
      <c r="D142" s="236"/>
      <c r="E142" s="236"/>
      <c r="F142" s="179"/>
      <c r="G142" s="179"/>
      <c r="H142" s="179"/>
      <c r="I142" s="179"/>
    </row>
    <row r="143" spans="2:9" s="78" customFormat="1" ht="12.75">
      <c r="B143" s="236"/>
      <c r="C143" s="236"/>
      <c r="D143" s="236"/>
      <c r="E143" s="236"/>
      <c r="F143" s="179"/>
      <c r="G143" s="179"/>
      <c r="H143" s="179"/>
      <c r="I143" s="179"/>
    </row>
    <row r="144" spans="2:9" s="78" customFormat="1" ht="12.75">
      <c r="B144" s="236"/>
      <c r="C144" s="236"/>
      <c r="D144" s="236"/>
      <c r="E144" s="236"/>
      <c r="F144" s="179"/>
      <c r="G144" s="179"/>
      <c r="H144" s="179"/>
      <c r="I144" s="179"/>
    </row>
    <row r="145" spans="2:9" s="78" customFormat="1" ht="12.75">
      <c r="B145" s="236"/>
      <c r="C145" s="236"/>
      <c r="D145" s="236"/>
      <c r="E145" s="236"/>
      <c r="F145" s="179"/>
      <c r="G145" s="179"/>
      <c r="H145" s="179"/>
      <c r="I145" s="179"/>
    </row>
    <row r="146" spans="2:9" s="78" customFormat="1" ht="12.75">
      <c r="B146" s="236"/>
      <c r="C146" s="236"/>
      <c r="D146" s="236"/>
      <c r="E146" s="236"/>
      <c r="F146" s="179"/>
      <c r="G146" s="179"/>
      <c r="H146" s="179"/>
      <c r="I146" s="179"/>
    </row>
    <row r="147" spans="2:9" s="78" customFormat="1" ht="12.75">
      <c r="B147" s="236"/>
      <c r="C147" s="236"/>
      <c r="D147" s="236"/>
      <c r="E147" s="236"/>
      <c r="F147" s="179"/>
      <c r="G147" s="179"/>
      <c r="H147" s="179"/>
      <c r="I147" s="179"/>
    </row>
    <row r="148" spans="2:9" s="78" customFormat="1" ht="12.75">
      <c r="B148" s="236"/>
      <c r="C148" s="236"/>
      <c r="D148" s="236"/>
      <c r="E148" s="236"/>
      <c r="F148" s="179"/>
      <c r="G148" s="179"/>
      <c r="H148" s="179"/>
      <c r="I148" s="179"/>
    </row>
    <row r="149" spans="2:9" s="78" customFormat="1" ht="12.75">
      <c r="B149" s="236"/>
      <c r="C149" s="236"/>
      <c r="D149" s="236"/>
      <c r="E149" s="237"/>
      <c r="F149" s="179"/>
      <c r="G149" s="179"/>
      <c r="H149" s="179"/>
      <c r="I149" s="179"/>
    </row>
    <row r="150" spans="2:9" s="78" customFormat="1" ht="12.75">
      <c r="B150" s="236"/>
      <c r="C150" s="236"/>
      <c r="D150" s="236"/>
      <c r="E150" s="236"/>
      <c r="F150" s="179"/>
      <c r="G150" s="179"/>
      <c r="H150" s="179"/>
      <c r="I150" s="179"/>
    </row>
    <row r="151" spans="2:9" s="78" customFormat="1" ht="12.75">
      <c r="B151" s="236"/>
      <c r="C151" s="236"/>
      <c r="D151" s="236"/>
      <c r="E151" s="236"/>
      <c r="F151" s="179"/>
      <c r="G151" s="179"/>
      <c r="H151" s="179"/>
      <c r="I151" s="179"/>
    </row>
    <row r="152" spans="2:9" s="78" customFormat="1" ht="12.75">
      <c r="B152" s="236"/>
      <c r="C152" s="236"/>
      <c r="D152" s="236"/>
      <c r="E152" s="236"/>
      <c r="F152" s="179"/>
      <c r="G152" s="179"/>
      <c r="H152" s="179"/>
      <c r="I152" s="179"/>
    </row>
    <row r="153" spans="2:9" s="78" customFormat="1" ht="12.75">
      <c r="B153" s="237"/>
      <c r="C153" s="237"/>
      <c r="D153" s="237"/>
      <c r="E153" s="236"/>
      <c r="F153" s="179"/>
      <c r="G153" s="179"/>
      <c r="H153" s="179"/>
      <c r="I153" s="179"/>
    </row>
    <row r="154" spans="2:9" s="78" customFormat="1" ht="12.75">
      <c r="B154" s="236"/>
      <c r="C154" s="236"/>
      <c r="D154" s="236"/>
      <c r="E154" s="236"/>
      <c r="F154" s="179"/>
      <c r="G154" s="179"/>
      <c r="H154" s="179"/>
      <c r="I154" s="179"/>
    </row>
    <row r="155" spans="2:9" s="78" customFormat="1" ht="12.75">
      <c r="B155" s="236"/>
      <c r="C155" s="236"/>
      <c r="D155" s="236"/>
      <c r="E155" s="236"/>
      <c r="F155" s="179"/>
      <c r="G155" s="179"/>
      <c r="H155" s="179"/>
      <c r="I155" s="179"/>
    </row>
    <row r="156" spans="2:9" s="78" customFormat="1" ht="12.75">
      <c r="B156" s="236"/>
      <c r="C156" s="236"/>
      <c r="D156" s="236"/>
      <c r="E156" s="237"/>
      <c r="F156" s="179"/>
      <c r="G156" s="179"/>
      <c r="H156" s="179"/>
      <c r="I156" s="179"/>
    </row>
    <row r="157" spans="2:9" s="78" customFormat="1" ht="12.75">
      <c r="B157" s="236"/>
      <c r="C157" s="236"/>
      <c r="D157" s="236"/>
      <c r="E157" s="236"/>
      <c r="F157" s="179"/>
      <c r="G157" s="179"/>
      <c r="H157" s="179"/>
      <c r="I157" s="179"/>
    </row>
    <row r="158" spans="2:9" s="78" customFormat="1" ht="12.75">
      <c r="B158" s="236"/>
      <c r="C158" s="236"/>
      <c r="D158" s="236"/>
      <c r="E158" s="236"/>
      <c r="F158" s="179"/>
      <c r="G158" s="179"/>
      <c r="H158" s="179"/>
      <c r="I158" s="179"/>
    </row>
    <row r="159" spans="2:9" s="78" customFormat="1" ht="12.75">
      <c r="B159" s="236"/>
      <c r="C159" s="236"/>
      <c r="D159" s="236"/>
      <c r="E159" s="179"/>
      <c r="F159" s="179"/>
      <c r="G159" s="179"/>
      <c r="H159" s="179"/>
      <c r="I159" s="179"/>
    </row>
    <row r="160" spans="2:9" s="78" customFormat="1" ht="12.75">
      <c r="B160" s="237"/>
      <c r="C160" s="237"/>
      <c r="D160" s="237"/>
      <c r="E160" s="237"/>
      <c r="F160" s="179"/>
      <c r="G160" s="179"/>
      <c r="H160" s="179"/>
      <c r="I160" s="179"/>
    </row>
    <row r="161" spans="2:9" s="78" customFormat="1" ht="12.75">
      <c r="B161" s="236"/>
      <c r="C161" s="236"/>
      <c r="D161" s="236"/>
      <c r="E161" s="236"/>
      <c r="F161" s="179"/>
      <c r="G161" s="179"/>
      <c r="H161" s="179"/>
      <c r="I161" s="179"/>
    </row>
    <row r="162" spans="2:9" s="78" customFormat="1" ht="12.75">
      <c r="B162" s="236"/>
      <c r="C162" s="236"/>
      <c r="D162" s="236"/>
      <c r="E162" s="236"/>
      <c r="F162" s="179"/>
      <c r="G162" s="179"/>
      <c r="H162" s="179"/>
      <c r="I162" s="179"/>
    </row>
    <row r="163" spans="2:9" s="78" customFormat="1" ht="12.75">
      <c r="B163" s="179"/>
      <c r="C163" s="179"/>
      <c r="D163" s="179"/>
      <c r="E163" s="236"/>
      <c r="F163" s="179"/>
      <c r="G163" s="179"/>
      <c r="H163" s="179"/>
      <c r="I163" s="179"/>
    </row>
    <row r="164" spans="2:9" s="78" customFormat="1" ht="12.75">
      <c r="B164" s="237"/>
      <c r="C164" s="237"/>
      <c r="D164" s="237"/>
      <c r="E164" s="236"/>
      <c r="F164" s="179"/>
      <c r="G164" s="179"/>
      <c r="H164" s="179"/>
      <c r="I164" s="179"/>
    </row>
    <row r="165" spans="2:9" s="78" customFormat="1" ht="12.75">
      <c r="B165" s="236"/>
      <c r="C165" s="236"/>
      <c r="D165" s="236"/>
      <c r="E165" s="236"/>
      <c r="F165" s="179"/>
      <c r="G165" s="179"/>
      <c r="H165" s="179"/>
      <c r="I165" s="179"/>
    </row>
    <row r="166" spans="2:9" s="78" customFormat="1" ht="12.75">
      <c r="B166" s="236"/>
      <c r="C166" s="236"/>
      <c r="D166" s="236"/>
      <c r="E166" s="236"/>
      <c r="F166" s="179"/>
      <c r="G166" s="179"/>
      <c r="H166" s="179"/>
      <c r="I166" s="179"/>
    </row>
    <row r="167" spans="2:9" s="78" customFormat="1" ht="12.75">
      <c r="B167" s="236"/>
      <c r="C167" s="236"/>
      <c r="D167" s="236"/>
      <c r="E167" s="179"/>
      <c r="F167" s="179"/>
      <c r="G167" s="179"/>
      <c r="H167" s="179"/>
      <c r="I167" s="179"/>
    </row>
    <row r="168" spans="2:9" s="78" customFormat="1" ht="12.75">
      <c r="B168" s="236"/>
      <c r="C168" s="236"/>
      <c r="D168" s="236"/>
      <c r="E168" s="237"/>
      <c r="F168" s="179"/>
      <c r="G168" s="179"/>
      <c r="H168" s="179"/>
      <c r="I168" s="179"/>
    </row>
    <row r="169" spans="2:9" s="78" customFormat="1" ht="12.75">
      <c r="B169" s="236"/>
      <c r="C169" s="236"/>
      <c r="D169" s="236"/>
      <c r="E169" s="236"/>
      <c r="F169" s="179"/>
      <c r="G169" s="179"/>
      <c r="H169" s="179"/>
      <c r="I169" s="179"/>
    </row>
    <row r="170" spans="2:9" s="78" customFormat="1" ht="12.75">
      <c r="B170" s="236"/>
      <c r="C170" s="236"/>
      <c r="D170" s="236"/>
      <c r="E170" s="236"/>
      <c r="F170" s="179"/>
      <c r="G170" s="179"/>
      <c r="H170" s="179"/>
      <c r="I170" s="179"/>
    </row>
    <row r="171" spans="2:9" s="78" customFormat="1" ht="12.75">
      <c r="B171" s="179"/>
      <c r="C171" s="179"/>
      <c r="D171" s="179"/>
      <c r="E171" s="236"/>
      <c r="F171" s="179"/>
      <c r="G171" s="179"/>
      <c r="H171" s="179"/>
      <c r="I171" s="179"/>
    </row>
    <row r="172" spans="2:9" s="78" customFormat="1" ht="12.75">
      <c r="B172" s="237"/>
      <c r="C172" s="237"/>
      <c r="D172" s="237"/>
      <c r="E172" s="236"/>
      <c r="F172" s="179"/>
      <c r="G172" s="179"/>
      <c r="H172" s="179"/>
      <c r="I172" s="179"/>
    </row>
    <row r="173" spans="2:9" s="78" customFormat="1" ht="12.75">
      <c r="B173" s="236"/>
      <c r="C173" s="236"/>
      <c r="D173" s="236"/>
      <c r="E173" s="236"/>
      <c r="F173" s="179"/>
      <c r="G173" s="179"/>
      <c r="H173" s="179"/>
      <c r="I173" s="179"/>
    </row>
    <row r="174" spans="2:9" s="78" customFormat="1" ht="12.75">
      <c r="B174" s="236"/>
      <c r="C174" s="236"/>
      <c r="D174" s="236"/>
      <c r="E174" s="236"/>
      <c r="F174" s="179"/>
      <c r="G174" s="179"/>
      <c r="H174" s="179"/>
      <c r="I174" s="179"/>
    </row>
    <row r="175" spans="2:9" s="78" customFormat="1" ht="12.75">
      <c r="B175" s="236"/>
      <c r="C175" s="236"/>
      <c r="D175" s="236"/>
      <c r="E175" s="236"/>
      <c r="F175" s="179"/>
      <c r="G175" s="179"/>
      <c r="H175" s="179"/>
      <c r="I175" s="179"/>
    </row>
    <row r="176" spans="2:9" s="78" customFormat="1" ht="12.75">
      <c r="B176" s="236"/>
      <c r="C176" s="236"/>
      <c r="D176" s="236"/>
      <c r="E176" s="179"/>
      <c r="F176" s="179"/>
      <c r="G176" s="179"/>
      <c r="H176" s="179"/>
      <c r="I176" s="179"/>
    </row>
    <row r="177" spans="2:9" s="78" customFormat="1" ht="12.75">
      <c r="B177" s="236"/>
      <c r="C177" s="236"/>
      <c r="D177" s="236"/>
      <c r="E177" s="237"/>
      <c r="F177" s="179"/>
      <c r="G177" s="179"/>
      <c r="H177" s="179"/>
      <c r="I177" s="179"/>
    </row>
    <row r="178" spans="2:9" s="78" customFormat="1" ht="12.75">
      <c r="B178" s="236"/>
      <c r="C178" s="236"/>
      <c r="D178" s="236"/>
      <c r="E178" s="236"/>
      <c r="F178" s="179"/>
      <c r="G178" s="179"/>
      <c r="H178" s="179"/>
      <c r="I178" s="179"/>
    </row>
    <row r="179" spans="2:9" s="78" customFormat="1" ht="12.75">
      <c r="B179" s="179"/>
      <c r="C179" s="236"/>
      <c r="D179" s="236"/>
      <c r="E179" s="236"/>
      <c r="F179" s="179"/>
      <c r="G179" s="179"/>
      <c r="H179" s="179"/>
      <c r="I179" s="179"/>
    </row>
    <row r="180" spans="2:9" s="78" customFormat="1" ht="12.75">
      <c r="B180" s="179"/>
      <c r="C180" s="179"/>
      <c r="D180" s="179"/>
      <c r="E180" s="236"/>
      <c r="F180" s="179"/>
      <c r="G180" s="179"/>
      <c r="H180" s="179"/>
      <c r="I180" s="179"/>
    </row>
    <row r="181" spans="2:9" s="78" customFormat="1" ht="12.75">
      <c r="B181" s="237"/>
      <c r="C181" s="237"/>
      <c r="D181" s="237"/>
      <c r="E181" s="236"/>
      <c r="F181" s="179"/>
      <c r="G181" s="179"/>
      <c r="H181" s="179"/>
      <c r="I181" s="179"/>
    </row>
    <row r="182" spans="2:9" s="78" customFormat="1" ht="12.75">
      <c r="B182" s="236"/>
      <c r="C182" s="236"/>
      <c r="D182" s="236"/>
      <c r="E182" s="236"/>
      <c r="F182" s="179"/>
      <c r="G182" s="179"/>
      <c r="H182" s="179"/>
      <c r="I182" s="179"/>
    </row>
    <row r="183" spans="2:9" s="78" customFormat="1" ht="12.75">
      <c r="B183" s="236"/>
      <c r="C183" s="236"/>
      <c r="D183" s="236"/>
      <c r="E183" s="236"/>
      <c r="F183" s="179"/>
      <c r="G183" s="179"/>
      <c r="H183" s="179"/>
      <c r="I183" s="179"/>
    </row>
    <row r="184" spans="2:9" s="78" customFormat="1" ht="12.75">
      <c r="B184" s="236"/>
      <c r="C184" s="236"/>
      <c r="D184" s="236"/>
      <c r="E184" s="179"/>
      <c r="F184" s="179"/>
      <c r="G184" s="179"/>
      <c r="H184" s="179"/>
      <c r="I184" s="179"/>
    </row>
    <row r="185" spans="2:9" s="78" customFormat="1" ht="12.75">
      <c r="B185" s="236"/>
      <c r="C185" s="236"/>
      <c r="D185" s="236"/>
      <c r="E185" s="237"/>
      <c r="F185" s="179"/>
      <c r="G185" s="179"/>
      <c r="H185" s="179"/>
      <c r="I185" s="179"/>
    </row>
    <row r="186" spans="2:9" s="78" customFormat="1" ht="12.75">
      <c r="B186" s="236"/>
      <c r="C186" s="236"/>
      <c r="D186" s="236"/>
      <c r="E186" s="236"/>
      <c r="F186" s="179"/>
      <c r="G186" s="179"/>
      <c r="H186" s="179"/>
      <c r="I186" s="179"/>
    </row>
    <row r="187" spans="2:9" s="78" customFormat="1" ht="12.75">
      <c r="B187" s="179"/>
      <c r="C187" s="236"/>
      <c r="D187" s="236"/>
      <c r="E187" s="236"/>
      <c r="F187" s="179"/>
      <c r="G187" s="179"/>
      <c r="H187" s="179"/>
      <c r="I187" s="179"/>
    </row>
    <row r="188" spans="2:9" s="78" customFormat="1" ht="12.75">
      <c r="B188" s="179"/>
      <c r="C188" s="179"/>
      <c r="D188" s="179"/>
      <c r="E188" s="236"/>
      <c r="F188" s="179"/>
      <c r="G188" s="179"/>
      <c r="H188" s="179"/>
      <c r="I188" s="179"/>
    </row>
    <row r="189" spans="2:9" s="78" customFormat="1" ht="12.75">
      <c r="B189" s="237"/>
      <c r="C189" s="237"/>
      <c r="D189" s="237"/>
      <c r="E189" s="236"/>
      <c r="F189" s="179"/>
      <c r="G189" s="179"/>
      <c r="H189" s="179"/>
      <c r="I189" s="179"/>
    </row>
    <row r="190" spans="2:9" s="78" customFormat="1" ht="12.75">
      <c r="B190" s="236"/>
      <c r="C190" s="236"/>
      <c r="D190" s="236"/>
      <c r="E190" s="236"/>
      <c r="F190" s="179"/>
      <c r="G190" s="179"/>
      <c r="H190" s="179"/>
      <c r="I190" s="179"/>
    </row>
    <row r="191" spans="2:9" s="78" customFormat="1" ht="12.75">
      <c r="B191" s="236"/>
      <c r="C191" s="236"/>
      <c r="D191" s="236"/>
      <c r="E191" s="236"/>
      <c r="F191" s="179"/>
      <c r="G191" s="179"/>
      <c r="H191" s="179"/>
      <c r="I191" s="179"/>
    </row>
    <row r="192" spans="2:9" s="78" customFormat="1" ht="12.75">
      <c r="B192" s="236"/>
      <c r="C192" s="236"/>
      <c r="D192" s="236"/>
      <c r="E192" s="236"/>
      <c r="F192" s="179"/>
      <c r="G192" s="179"/>
      <c r="H192" s="179"/>
      <c r="I192" s="179"/>
    </row>
    <row r="193" spans="2:9" s="78" customFormat="1" ht="12.75">
      <c r="B193" s="236"/>
      <c r="C193" s="236"/>
      <c r="D193" s="236"/>
      <c r="E193" s="236"/>
      <c r="F193" s="179"/>
      <c r="G193" s="179"/>
      <c r="H193" s="179"/>
      <c r="I193" s="179"/>
    </row>
    <row r="194" spans="2:9" s="78" customFormat="1" ht="12.75">
      <c r="B194" s="236"/>
      <c r="C194" s="236"/>
      <c r="D194" s="236"/>
      <c r="E194" s="236"/>
      <c r="F194" s="179"/>
      <c r="G194" s="179"/>
      <c r="H194" s="179"/>
      <c r="I194" s="179"/>
    </row>
    <row r="195" spans="2:9" s="78" customFormat="1" ht="12.75">
      <c r="B195" s="236"/>
      <c r="C195" s="236"/>
      <c r="D195" s="236"/>
      <c r="E195" s="236"/>
      <c r="F195" s="179"/>
      <c r="G195" s="179"/>
      <c r="H195" s="179"/>
      <c r="I195" s="179"/>
    </row>
    <row r="196" spans="2:9" s="78" customFormat="1" ht="12.75">
      <c r="B196" s="236"/>
      <c r="C196" s="236"/>
      <c r="D196" s="236"/>
      <c r="E196" s="179"/>
      <c r="F196" s="179"/>
      <c r="G196" s="179"/>
      <c r="H196" s="179"/>
      <c r="I196" s="179"/>
    </row>
    <row r="197" spans="2:9" s="78" customFormat="1" ht="12.75">
      <c r="B197" s="236"/>
      <c r="C197" s="236"/>
      <c r="D197" s="236"/>
      <c r="E197" s="237"/>
      <c r="F197" s="179"/>
      <c r="G197" s="179"/>
      <c r="H197" s="179"/>
      <c r="I197" s="179"/>
    </row>
    <row r="198" spans="2:9" s="78" customFormat="1" ht="12.75">
      <c r="B198" s="236"/>
      <c r="C198" s="236"/>
      <c r="D198" s="236"/>
      <c r="E198" s="236"/>
      <c r="F198" s="179"/>
      <c r="G198" s="179"/>
      <c r="H198" s="179"/>
      <c r="I198" s="179"/>
    </row>
    <row r="199" spans="2:9" s="78" customFormat="1" ht="12.75">
      <c r="B199" s="179"/>
      <c r="C199" s="236"/>
      <c r="D199" s="236"/>
      <c r="E199" s="236"/>
      <c r="F199" s="179"/>
      <c r="G199" s="179"/>
      <c r="H199" s="179"/>
      <c r="I199" s="179"/>
    </row>
    <row r="200" spans="2:9" s="78" customFormat="1" ht="12.75">
      <c r="B200" s="179"/>
      <c r="C200" s="179"/>
      <c r="D200" s="179"/>
      <c r="E200" s="236"/>
      <c r="F200" s="179"/>
      <c r="G200" s="179"/>
      <c r="H200" s="179"/>
      <c r="I200" s="179"/>
    </row>
    <row r="201" spans="2:9" s="78" customFormat="1" ht="12.75">
      <c r="B201" s="237"/>
      <c r="C201" s="237"/>
      <c r="D201" s="237"/>
      <c r="E201" s="236"/>
      <c r="F201" s="179"/>
      <c r="G201" s="179"/>
      <c r="H201" s="179"/>
      <c r="I201" s="179"/>
    </row>
    <row r="202" spans="2:9" s="78" customFormat="1" ht="12.75">
      <c r="B202" s="236"/>
      <c r="C202" s="236"/>
      <c r="D202" s="236"/>
      <c r="E202" s="236"/>
      <c r="F202" s="179"/>
      <c r="G202" s="179"/>
      <c r="H202" s="179"/>
      <c r="I202" s="179"/>
    </row>
    <row r="203" spans="2:9" s="78" customFormat="1" ht="12.75">
      <c r="B203" s="236"/>
      <c r="C203" s="236"/>
      <c r="D203" s="236"/>
      <c r="E203" s="179"/>
      <c r="F203" s="179"/>
      <c r="G203" s="179"/>
      <c r="H203" s="179"/>
      <c r="I203" s="179"/>
    </row>
    <row r="204" spans="2:9" s="78" customFormat="1" ht="12.75">
      <c r="B204" s="236"/>
      <c r="C204" s="236"/>
      <c r="D204" s="236"/>
      <c r="E204" s="179"/>
      <c r="F204" s="179"/>
      <c r="G204" s="179"/>
      <c r="H204" s="179"/>
      <c r="I204" s="179"/>
    </row>
    <row r="205" spans="2:9" s="78" customFormat="1" ht="12.75">
      <c r="B205" s="236"/>
      <c r="C205" s="236"/>
      <c r="D205" s="236"/>
      <c r="E205" s="179"/>
      <c r="F205" s="179"/>
      <c r="G205" s="179"/>
      <c r="H205" s="179"/>
      <c r="I205" s="179"/>
    </row>
    <row r="206" spans="2:9" s="78" customFormat="1" ht="12.75">
      <c r="B206" s="179"/>
      <c r="C206" s="236"/>
      <c r="D206" s="236"/>
      <c r="E206" s="179"/>
      <c r="F206" s="179"/>
      <c r="G206" s="179"/>
      <c r="H206" s="179"/>
      <c r="I206" s="179"/>
    </row>
    <row r="207" spans="2:9" s="78" customFormat="1" ht="12.75">
      <c r="B207" s="179"/>
      <c r="C207" s="179"/>
      <c r="D207" s="179"/>
      <c r="E207" s="179"/>
      <c r="F207" s="179"/>
      <c r="G207" s="179"/>
      <c r="H207" s="179"/>
      <c r="I207" s="179"/>
    </row>
    <row r="208" spans="2:9" s="78" customFormat="1" ht="12.75">
      <c r="B208" s="179"/>
      <c r="C208" s="179"/>
      <c r="D208" s="179"/>
      <c r="E208" s="179"/>
      <c r="F208" s="179"/>
      <c r="G208" s="179"/>
      <c r="H208" s="179"/>
      <c r="I208" s="179"/>
    </row>
    <row r="209" spans="2:9" s="78" customFormat="1" ht="12.75">
      <c r="B209" s="179"/>
      <c r="C209" s="179"/>
      <c r="D209" s="179"/>
      <c r="E209" s="179"/>
      <c r="F209" s="179"/>
      <c r="G209" s="179"/>
      <c r="H209" s="179"/>
      <c r="I209" s="179"/>
    </row>
    <row r="210" spans="2:9" s="78" customFormat="1" ht="12.75">
      <c r="B210" s="179"/>
      <c r="C210" s="179"/>
      <c r="D210" s="179"/>
      <c r="E210" s="179"/>
      <c r="F210" s="179"/>
      <c r="G210" s="179"/>
      <c r="H210" s="179"/>
      <c r="I210" s="179"/>
    </row>
    <row r="211" spans="2:9" s="78" customFormat="1" ht="12.75">
      <c r="B211" s="179"/>
      <c r="C211" s="179"/>
      <c r="D211" s="179"/>
      <c r="E211" s="179"/>
      <c r="F211" s="179"/>
      <c r="G211" s="179"/>
      <c r="H211" s="179"/>
      <c r="I211" s="179"/>
    </row>
    <row r="212" spans="2:9" s="78" customFormat="1" ht="12.75">
      <c r="B212" s="179"/>
      <c r="C212" s="179"/>
      <c r="D212" s="179"/>
      <c r="E212" s="179"/>
      <c r="F212" s="179"/>
      <c r="G212" s="179"/>
      <c r="H212" s="179"/>
      <c r="I212" s="179"/>
    </row>
    <row r="213" spans="2:9" s="78" customFormat="1" ht="12.75">
      <c r="B213" s="179"/>
      <c r="C213" s="179"/>
      <c r="D213" s="179"/>
      <c r="E213" s="179"/>
      <c r="F213" s="179"/>
      <c r="G213" s="179"/>
      <c r="H213" s="179"/>
      <c r="I213" s="179"/>
    </row>
    <row r="214" spans="2:9" s="78" customFormat="1" ht="12.75">
      <c r="B214" s="179"/>
      <c r="C214" s="179"/>
      <c r="D214" s="179"/>
      <c r="E214" s="179"/>
      <c r="F214" s="179"/>
      <c r="G214" s="179"/>
      <c r="H214" s="179"/>
      <c r="I214" s="179"/>
    </row>
    <row r="215" spans="2:9" s="78" customFormat="1" ht="12.75">
      <c r="B215" s="179"/>
      <c r="C215" s="179"/>
      <c r="D215" s="179"/>
      <c r="E215" s="179"/>
      <c r="F215" s="179"/>
      <c r="G215" s="179"/>
      <c r="H215" s="179"/>
      <c r="I215" s="179"/>
    </row>
    <row r="216" spans="2:9" s="78" customFormat="1" ht="12.75">
      <c r="B216" s="179"/>
      <c r="C216" s="179"/>
      <c r="D216" s="179"/>
      <c r="E216" s="179"/>
      <c r="F216" s="179"/>
      <c r="G216" s="179"/>
      <c r="H216" s="179"/>
      <c r="I216" s="179"/>
    </row>
    <row r="217" spans="2:9" s="78" customFormat="1" ht="12.75">
      <c r="B217" s="179"/>
      <c r="C217" s="179"/>
      <c r="D217" s="179"/>
      <c r="E217" s="179"/>
      <c r="F217" s="179"/>
      <c r="G217" s="179"/>
      <c r="H217" s="179"/>
      <c r="I217" s="179"/>
    </row>
    <row r="218" spans="2:9" s="78" customFormat="1" ht="12.75">
      <c r="B218" s="179"/>
      <c r="C218" s="179"/>
      <c r="D218" s="179"/>
      <c r="E218" s="179"/>
      <c r="F218" s="179"/>
      <c r="G218" s="179"/>
      <c r="H218" s="179"/>
      <c r="I218" s="179"/>
    </row>
    <row r="219" spans="2:9" s="78" customFormat="1" ht="12.75">
      <c r="B219" s="179"/>
      <c r="C219" s="179"/>
      <c r="D219" s="179"/>
      <c r="E219" s="179"/>
      <c r="F219" s="179"/>
      <c r="G219" s="179"/>
      <c r="H219" s="179"/>
      <c r="I219" s="179"/>
    </row>
    <row r="220" spans="2:9" s="78" customFormat="1" ht="12.75">
      <c r="B220" s="179"/>
      <c r="C220" s="179"/>
      <c r="D220" s="179"/>
      <c r="E220" s="179"/>
      <c r="F220" s="179"/>
      <c r="G220" s="179"/>
      <c r="H220" s="179"/>
      <c r="I220" s="179"/>
    </row>
    <row r="221" spans="2:9" s="78" customFormat="1" ht="12.75">
      <c r="B221" s="179"/>
      <c r="C221" s="179"/>
      <c r="D221" s="179"/>
      <c r="E221" s="179"/>
      <c r="F221" s="179"/>
      <c r="G221" s="179"/>
      <c r="H221" s="179"/>
      <c r="I221" s="179"/>
    </row>
    <row r="222" spans="2:9" s="78" customFormat="1" ht="12.75">
      <c r="B222" s="179"/>
      <c r="C222" s="179"/>
      <c r="D222" s="179"/>
      <c r="E222" s="179"/>
      <c r="F222" s="179"/>
      <c r="G222" s="179"/>
      <c r="H222" s="179"/>
      <c r="I222" s="179"/>
    </row>
    <row r="223" spans="2:9" s="78" customFormat="1" ht="12.75">
      <c r="B223" s="179"/>
      <c r="C223" s="179"/>
      <c r="D223" s="179"/>
      <c r="E223" s="179"/>
      <c r="F223" s="179"/>
      <c r="G223" s="179"/>
      <c r="H223" s="179"/>
      <c r="I223" s="179"/>
    </row>
    <row r="224" spans="2:9" s="78" customFormat="1" ht="12.75">
      <c r="B224" s="179"/>
      <c r="C224" s="179"/>
      <c r="D224" s="179"/>
      <c r="E224" s="179"/>
      <c r="F224" s="179"/>
      <c r="G224" s="179"/>
      <c r="H224" s="179"/>
      <c r="I224" s="179"/>
    </row>
    <row r="225" spans="2:9" s="78" customFormat="1" ht="12.75">
      <c r="B225" s="179"/>
      <c r="C225" s="179"/>
      <c r="D225" s="179"/>
      <c r="E225" s="179"/>
      <c r="F225" s="179"/>
      <c r="G225" s="179"/>
      <c r="H225" s="179"/>
      <c r="I225" s="179"/>
    </row>
    <row r="226" spans="2:9" s="78" customFormat="1" ht="12.75">
      <c r="B226" s="179"/>
      <c r="C226" s="179"/>
      <c r="D226" s="179"/>
      <c r="E226" s="179"/>
      <c r="F226" s="179"/>
      <c r="G226" s="179"/>
      <c r="H226" s="179"/>
      <c r="I226" s="179"/>
    </row>
    <row r="227" spans="2:9" s="78" customFormat="1" ht="12.75">
      <c r="B227" s="179"/>
      <c r="C227" s="179"/>
      <c r="D227" s="179"/>
      <c r="E227" s="179"/>
      <c r="F227" s="179"/>
      <c r="G227" s="179"/>
      <c r="H227" s="179"/>
      <c r="I227" s="179"/>
    </row>
    <row r="228" spans="2:9" s="78" customFormat="1" ht="12.75">
      <c r="B228" s="179"/>
      <c r="C228" s="179"/>
      <c r="D228" s="179"/>
      <c r="E228" s="179"/>
      <c r="F228" s="179"/>
      <c r="G228" s="179"/>
      <c r="H228" s="179"/>
      <c r="I228" s="179"/>
    </row>
    <row r="229" spans="2:9" s="78" customFormat="1" ht="12.75">
      <c r="B229" s="179"/>
      <c r="C229" s="179"/>
      <c r="D229" s="179"/>
      <c r="E229" s="179"/>
      <c r="F229" s="179"/>
      <c r="G229" s="179"/>
      <c r="H229" s="179"/>
      <c r="I229" s="179"/>
    </row>
    <row r="230" spans="2:9" s="78" customFormat="1" ht="12.75">
      <c r="B230" s="179"/>
      <c r="C230" s="179"/>
      <c r="D230" s="179"/>
      <c r="E230" s="179"/>
      <c r="F230" s="179"/>
      <c r="G230" s="179"/>
      <c r="H230" s="179"/>
      <c r="I230" s="179"/>
    </row>
    <row r="231" spans="2:9" s="78" customFormat="1" ht="12.75">
      <c r="B231" s="179"/>
      <c r="C231" s="179"/>
      <c r="D231" s="179"/>
      <c r="E231" s="179"/>
      <c r="F231" s="179"/>
      <c r="G231" s="179"/>
      <c r="H231" s="179"/>
      <c r="I231" s="179"/>
    </row>
    <row r="232" spans="2:9" s="78" customFormat="1" ht="12.75">
      <c r="B232" s="179"/>
      <c r="C232" s="179"/>
      <c r="D232" s="179"/>
      <c r="E232" s="179"/>
      <c r="F232" s="179"/>
      <c r="G232" s="179"/>
      <c r="H232" s="179"/>
      <c r="I232" s="179"/>
    </row>
    <row r="233" spans="2:9" s="78" customFormat="1" ht="12.75">
      <c r="B233" s="179"/>
      <c r="C233" s="179"/>
      <c r="D233" s="179"/>
      <c r="E233" s="179"/>
      <c r="F233" s="179"/>
      <c r="G233" s="179"/>
      <c r="H233" s="179"/>
      <c r="I233" s="179"/>
    </row>
    <row r="234" spans="2:9" s="78" customFormat="1" ht="12.75">
      <c r="B234" s="179"/>
      <c r="C234" s="179"/>
      <c r="D234" s="179"/>
      <c r="E234" s="179"/>
      <c r="F234" s="179"/>
      <c r="G234" s="179"/>
      <c r="H234" s="179"/>
      <c r="I234" s="179"/>
    </row>
    <row r="235" spans="2:9" s="78" customFormat="1" ht="12.75">
      <c r="B235" s="179"/>
      <c r="C235" s="179"/>
      <c r="D235" s="179"/>
      <c r="E235" s="179"/>
      <c r="F235" s="179"/>
      <c r="G235" s="179"/>
      <c r="H235" s="179"/>
      <c r="I235" s="179"/>
    </row>
    <row r="236" spans="2:9" s="78" customFormat="1" ht="12.75">
      <c r="B236" s="179"/>
      <c r="C236" s="179"/>
      <c r="D236" s="179"/>
      <c r="E236" s="179"/>
      <c r="F236" s="179"/>
      <c r="G236" s="179"/>
      <c r="H236" s="179"/>
      <c r="I236" s="179"/>
    </row>
    <row r="237" spans="2:9" s="78" customFormat="1" ht="12.75">
      <c r="B237" s="179"/>
      <c r="C237" s="179"/>
      <c r="D237" s="179"/>
      <c r="E237" s="179"/>
      <c r="F237" s="179"/>
      <c r="G237" s="179"/>
      <c r="H237" s="179"/>
      <c r="I237" s="179"/>
    </row>
    <row r="238" spans="2:9" s="78" customFormat="1" ht="12.75">
      <c r="B238" s="179"/>
      <c r="C238" s="179"/>
      <c r="D238" s="179"/>
      <c r="E238" s="179"/>
      <c r="F238" s="179"/>
      <c r="G238" s="179"/>
      <c r="H238" s="179"/>
      <c r="I238" s="179"/>
    </row>
    <row r="239" spans="2:9" s="78" customFormat="1" ht="12.75">
      <c r="B239" s="179"/>
      <c r="C239" s="179"/>
      <c r="D239" s="179"/>
      <c r="E239" s="179"/>
      <c r="F239" s="179"/>
      <c r="G239" s="179"/>
      <c r="H239" s="179"/>
      <c r="I239" s="179"/>
    </row>
    <row r="240" spans="2:9" s="78" customFormat="1" ht="12.75">
      <c r="B240" s="179"/>
      <c r="C240" s="179"/>
      <c r="D240" s="179"/>
      <c r="E240" s="179"/>
      <c r="F240" s="179"/>
      <c r="G240" s="179"/>
      <c r="H240" s="179"/>
      <c r="I240" s="179"/>
    </row>
    <row r="241" spans="2:9" s="78" customFormat="1" ht="12.75">
      <c r="B241" s="179"/>
      <c r="C241" s="179"/>
      <c r="D241" s="179"/>
      <c r="E241" s="179"/>
      <c r="F241" s="179"/>
      <c r="G241" s="179"/>
      <c r="H241" s="179"/>
      <c r="I241" s="179"/>
    </row>
    <row r="242" spans="2:9" s="78" customFormat="1" ht="12.75">
      <c r="B242" s="179"/>
      <c r="C242" s="179"/>
      <c r="D242" s="179"/>
      <c r="E242" s="179"/>
      <c r="F242" s="179"/>
      <c r="G242" s="179"/>
      <c r="H242" s="179"/>
      <c r="I242" s="179"/>
    </row>
    <row r="243" spans="2:9" s="78" customFormat="1" ht="12.75">
      <c r="B243" s="179"/>
      <c r="C243" s="179"/>
      <c r="D243" s="179"/>
      <c r="E243" s="179"/>
      <c r="F243" s="179"/>
      <c r="G243" s="179"/>
      <c r="H243" s="179"/>
      <c r="I243" s="179"/>
    </row>
    <row r="244" spans="2:9" s="78" customFormat="1" ht="12.75">
      <c r="B244" s="179"/>
      <c r="C244" s="179"/>
      <c r="D244" s="179"/>
      <c r="E244" s="179"/>
      <c r="F244" s="179"/>
      <c r="G244" s="179"/>
      <c r="H244" s="179"/>
      <c r="I244" s="179"/>
    </row>
    <row r="245" spans="2:9" s="78" customFormat="1" ht="12.75">
      <c r="B245" s="179"/>
      <c r="C245" s="179"/>
      <c r="D245" s="179"/>
      <c r="E245" s="179"/>
      <c r="F245" s="179"/>
      <c r="G245" s="179"/>
      <c r="H245" s="179"/>
      <c r="I245" s="179"/>
    </row>
    <row r="246" spans="2:9" s="78" customFormat="1" ht="12.75">
      <c r="B246" s="179"/>
      <c r="C246" s="179"/>
      <c r="D246" s="179"/>
      <c r="E246" s="179"/>
      <c r="F246" s="179"/>
      <c r="G246" s="179"/>
      <c r="H246" s="179"/>
      <c r="I246" s="179"/>
    </row>
    <row r="247" spans="2:9" s="78" customFormat="1" ht="12.75">
      <c r="B247" s="179"/>
      <c r="C247" s="179"/>
      <c r="D247" s="179"/>
      <c r="E247" s="179"/>
      <c r="F247" s="179"/>
      <c r="G247" s="179"/>
      <c r="H247" s="179"/>
      <c r="I247" s="179"/>
    </row>
    <row r="248" spans="2:9" s="78" customFormat="1" ht="12.75">
      <c r="B248" s="179"/>
      <c r="C248" s="179"/>
      <c r="D248" s="179"/>
      <c r="E248" s="179"/>
      <c r="F248" s="179"/>
      <c r="G248" s="179"/>
      <c r="H248" s="179"/>
      <c r="I248" s="179"/>
    </row>
    <row r="249" spans="2:9" s="78" customFormat="1" ht="12.75">
      <c r="B249" s="179"/>
      <c r="C249" s="179"/>
      <c r="D249" s="179"/>
      <c r="E249" s="179"/>
      <c r="F249" s="179"/>
      <c r="G249" s="179"/>
      <c r="H249" s="179"/>
      <c r="I249" s="179"/>
    </row>
    <row r="250" spans="2:9" s="78" customFormat="1" ht="12.75">
      <c r="B250" s="179"/>
      <c r="C250" s="179"/>
      <c r="D250" s="179"/>
      <c r="E250" s="179"/>
      <c r="F250" s="179"/>
      <c r="G250" s="179"/>
      <c r="H250" s="179"/>
      <c r="I250" s="179"/>
    </row>
    <row r="251" spans="2:9" s="78" customFormat="1" ht="12.75">
      <c r="B251" s="179"/>
      <c r="C251" s="179"/>
      <c r="D251" s="179"/>
      <c r="E251" s="179"/>
      <c r="F251" s="179"/>
      <c r="G251" s="179"/>
      <c r="H251" s="179"/>
      <c r="I251" s="179"/>
    </row>
    <row r="252" spans="2:9" s="78" customFormat="1" ht="12.75">
      <c r="B252" s="179"/>
      <c r="C252" s="179"/>
      <c r="D252" s="179"/>
      <c r="E252" s="179"/>
      <c r="F252" s="179"/>
      <c r="G252" s="179"/>
      <c r="H252" s="179"/>
      <c r="I252" s="179"/>
    </row>
    <row r="253" spans="2:9" s="78" customFormat="1" ht="12.75">
      <c r="B253" s="179"/>
      <c r="C253" s="179"/>
      <c r="D253" s="179"/>
      <c r="E253" s="179"/>
      <c r="F253" s="179"/>
      <c r="G253" s="179"/>
      <c r="H253" s="179"/>
      <c r="I253" s="179"/>
    </row>
    <row r="254" spans="2:9" s="78" customFormat="1" ht="12.75">
      <c r="B254" s="179"/>
      <c r="C254" s="179"/>
      <c r="D254" s="179"/>
      <c r="E254" s="179"/>
      <c r="F254" s="179"/>
      <c r="G254" s="179"/>
      <c r="H254" s="179"/>
      <c r="I254" s="179"/>
    </row>
    <row r="255" spans="2:9" s="78" customFormat="1" ht="12.75">
      <c r="B255" s="179"/>
      <c r="C255" s="179"/>
      <c r="D255" s="179"/>
      <c r="E255" s="179"/>
      <c r="F255" s="179"/>
      <c r="G255" s="179"/>
      <c r="H255" s="179"/>
      <c r="I255" s="179"/>
    </row>
    <row r="256" spans="2:9" s="78" customFormat="1" ht="12.75">
      <c r="B256" s="179"/>
      <c r="C256" s="179"/>
      <c r="D256" s="179"/>
      <c r="E256" s="179"/>
      <c r="F256" s="179"/>
      <c r="G256" s="179"/>
      <c r="H256" s="179"/>
      <c r="I256" s="179"/>
    </row>
    <row r="257" spans="2:9" s="78" customFormat="1" ht="12.75">
      <c r="B257" s="179"/>
      <c r="C257" s="179"/>
      <c r="D257" s="179"/>
      <c r="E257" s="179"/>
      <c r="F257" s="179"/>
      <c r="G257" s="179"/>
      <c r="H257" s="179"/>
      <c r="I257" s="179"/>
    </row>
    <row r="258" spans="2:9" s="78" customFormat="1" ht="12.75">
      <c r="B258" s="179"/>
      <c r="C258" s="179"/>
      <c r="D258" s="179"/>
      <c r="E258" s="179"/>
      <c r="F258" s="179"/>
      <c r="G258" s="179"/>
      <c r="H258" s="179"/>
      <c r="I258" s="179"/>
    </row>
    <row r="259" spans="2:9" s="78" customFormat="1" ht="12.75">
      <c r="B259" s="179"/>
      <c r="C259" s="179"/>
      <c r="D259" s="179"/>
      <c r="E259" s="179"/>
      <c r="F259" s="179"/>
      <c r="G259" s="179"/>
      <c r="H259" s="179"/>
      <c r="I259" s="179"/>
    </row>
    <row r="260" spans="2:9" s="78" customFormat="1" ht="12.75">
      <c r="B260" s="179"/>
      <c r="C260" s="179"/>
      <c r="D260" s="179"/>
      <c r="E260" s="179"/>
      <c r="F260" s="179"/>
      <c r="G260" s="179"/>
      <c r="H260" s="179"/>
      <c r="I260" s="179"/>
    </row>
    <row r="261" spans="2:9" s="78" customFormat="1" ht="12.75">
      <c r="B261" s="179"/>
      <c r="C261" s="179"/>
      <c r="D261" s="179"/>
      <c r="E261" s="179"/>
      <c r="F261" s="179"/>
      <c r="G261" s="179"/>
      <c r="H261" s="179"/>
      <c r="I261" s="179"/>
    </row>
    <row r="262" spans="2:9" s="78" customFormat="1" ht="12.75">
      <c r="B262" s="179"/>
      <c r="C262" s="179"/>
      <c r="D262" s="179"/>
      <c r="E262" s="179"/>
      <c r="F262" s="179"/>
      <c r="G262" s="179"/>
      <c r="H262" s="179"/>
      <c r="I262" s="179"/>
    </row>
    <row r="263" spans="2:9" s="78" customFormat="1" ht="12.75">
      <c r="B263" s="179"/>
      <c r="C263" s="179"/>
      <c r="D263" s="179"/>
      <c r="E263" s="179"/>
      <c r="F263" s="179"/>
      <c r="G263" s="179"/>
      <c r="H263" s="179"/>
      <c r="I263" s="179"/>
    </row>
    <row r="264" spans="2:9" s="78" customFormat="1" ht="12.75">
      <c r="B264" s="179"/>
      <c r="C264" s="179"/>
      <c r="D264" s="179"/>
      <c r="E264" s="179"/>
      <c r="F264" s="179"/>
      <c r="G264" s="179"/>
      <c r="H264" s="179"/>
      <c r="I264" s="179"/>
    </row>
    <row r="265" spans="2:9" s="78" customFormat="1" ht="12.75">
      <c r="B265" s="179"/>
      <c r="C265" s="179"/>
      <c r="D265" s="179"/>
      <c r="E265" s="179"/>
      <c r="F265" s="179"/>
      <c r="G265" s="179"/>
      <c r="H265" s="179"/>
      <c r="I265" s="179"/>
    </row>
    <row r="266" spans="2:9" s="78" customFormat="1" ht="12.75">
      <c r="B266" s="179"/>
      <c r="C266" s="179"/>
      <c r="D266" s="179"/>
      <c r="E266" s="179"/>
      <c r="F266" s="179"/>
      <c r="G266" s="179"/>
      <c r="H266" s="179"/>
      <c r="I266" s="179"/>
    </row>
    <row r="267" spans="2:9" s="78" customFormat="1" ht="12.75">
      <c r="B267" s="179"/>
      <c r="C267" s="179"/>
      <c r="D267" s="179"/>
      <c r="E267" s="179"/>
      <c r="F267" s="179"/>
      <c r="G267" s="179"/>
      <c r="H267" s="179"/>
      <c r="I267" s="179"/>
    </row>
    <row r="268" spans="2:9" s="78" customFormat="1" ht="12.75">
      <c r="B268" s="179"/>
      <c r="C268" s="179"/>
      <c r="D268" s="179"/>
      <c r="E268" s="179"/>
      <c r="F268" s="179"/>
      <c r="G268" s="179"/>
      <c r="H268" s="179"/>
      <c r="I268" s="179"/>
    </row>
    <row r="269" spans="2:9" s="78" customFormat="1" ht="12.75">
      <c r="B269" s="179"/>
      <c r="C269" s="179"/>
      <c r="D269" s="179"/>
      <c r="E269" s="179"/>
      <c r="F269" s="179"/>
      <c r="G269" s="179"/>
      <c r="H269" s="179"/>
      <c r="I269" s="179"/>
    </row>
    <row r="270" spans="2:9" s="78" customFormat="1" ht="12.75">
      <c r="B270" s="179"/>
      <c r="C270" s="179"/>
      <c r="D270" s="179"/>
      <c r="E270" s="179"/>
      <c r="F270" s="179"/>
      <c r="G270" s="179"/>
      <c r="H270" s="179"/>
      <c r="I270" s="179"/>
    </row>
    <row r="271" spans="2:9" s="78" customFormat="1" ht="12.75">
      <c r="B271" s="179"/>
      <c r="C271" s="179"/>
      <c r="D271" s="179"/>
      <c r="E271" s="179"/>
      <c r="F271" s="179"/>
      <c r="G271" s="179"/>
      <c r="H271" s="179"/>
      <c r="I271" s="179"/>
    </row>
    <row r="272" spans="2:9" s="78" customFormat="1" ht="12.75">
      <c r="B272" s="179"/>
      <c r="C272" s="179"/>
      <c r="D272" s="179"/>
      <c r="E272" s="179"/>
      <c r="F272" s="179"/>
      <c r="G272" s="179"/>
      <c r="H272" s="179"/>
      <c r="I272" s="179"/>
    </row>
    <row r="273" spans="2:9" s="78" customFormat="1" ht="12.75">
      <c r="B273" s="179"/>
      <c r="C273" s="179"/>
      <c r="D273" s="179"/>
      <c r="E273" s="179"/>
      <c r="F273" s="179"/>
      <c r="G273" s="179"/>
      <c r="H273" s="179"/>
      <c r="I273" s="179"/>
    </row>
    <row r="274" spans="2:9" s="78" customFormat="1" ht="12.75">
      <c r="B274" s="179"/>
      <c r="C274" s="179"/>
      <c r="D274" s="179"/>
      <c r="E274" s="179"/>
      <c r="F274" s="179"/>
      <c r="G274" s="179"/>
      <c r="H274" s="179"/>
      <c r="I274" s="179"/>
    </row>
    <row r="275" spans="2:9" s="78" customFormat="1" ht="12.75">
      <c r="B275" s="179"/>
      <c r="C275" s="179"/>
      <c r="D275" s="179"/>
      <c r="E275" s="179"/>
      <c r="F275" s="179"/>
      <c r="G275" s="179"/>
      <c r="H275" s="179"/>
      <c r="I275" s="179"/>
    </row>
    <row r="276" spans="2:9" s="78" customFormat="1" ht="12.75">
      <c r="B276" s="179"/>
      <c r="C276" s="179"/>
      <c r="D276" s="179"/>
      <c r="E276" s="179"/>
      <c r="F276" s="179"/>
      <c r="G276" s="179"/>
      <c r="H276" s="179"/>
      <c r="I276" s="179"/>
    </row>
    <row r="277" spans="2:9" s="78" customFormat="1" ht="12.75">
      <c r="B277" s="179"/>
      <c r="C277" s="179"/>
      <c r="D277" s="179"/>
      <c r="E277" s="179"/>
      <c r="F277" s="179"/>
      <c r="G277" s="179"/>
      <c r="H277" s="179"/>
      <c r="I277" s="179"/>
    </row>
    <row r="278" spans="2:9" s="78" customFormat="1" ht="12.75">
      <c r="B278" s="179"/>
      <c r="C278" s="179"/>
      <c r="D278" s="179"/>
      <c r="E278" s="179"/>
      <c r="F278" s="179"/>
      <c r="G278" s="179"/>
      <c r="H278" s="179"/>
      <c r="I278" s="179"/>
    </row>
    <row r="279" spans="2:9" s="78" customFormat="1" ht="12.75">
      <c r="B279" s="179"/>
      <c r="C279" s="179"/>
      <c r="D279" s="179"/>
      <c r="E279" s="179"/>
      <c r="F279" s="179"/>
      <c r="G279" s="179"/>
      <c r="H279" s="179"/>
      <c r="I279" s="179"/>
    </row>
    <row r="280" spans="2:9" s="78" customFormat="1" ht="12.75">
      <c r="B280" s="179"/>
      <c r="C280" s="179"/>
      <c r="D280" s="179"/>
      <c r="E280" s="179"/>
      <c r="F280" s="179"/>
      <c r="G280" s="179"/>
      <c r="H280" s="179"/>
      <c r="I280" s="179"/>
    </row>
    <row r="281" spans="2:9" s="78" customFormat="1" ht="12.75">
      <c r="B281" s="179"/>
      <c r="C281" s="179"/>
      <c r="D281" s="179"/>
      <c r="E281" s="179"/>
      <c r="F281" s="179"/>
      <c r="G281" s="179"/>
      <c r="H281" s="179"/>
      <c r="I281" s="179"/>
    </row>
    <row r="282" spans="2:9" s="78" customFormat="1" ht="12.75">
      <c r="B282" s="179"/>
      <c r="C282" s="179"/>
      <c r="D282" s="179"/>
      <c r="E282" s="179"/>
      <c r="F282" s="179"/>
      <c r="G282" s="179"/>
      <c r="H282" s="179"/>
      <c r="I282" s="179"/>
    </row>
    <row r="283" spans="2:9" s="78" customFormat="1" ht="12.75">
      <c r="B283" s="179"/>
      <c r="C283" s="179"/>
      <c r="D283" s="179"/>
      <c r="E283" s="179"/>
      <c r="F283" s="179"/>
      <c r="G283" s="179"/>
      <c r="H283" s="179"/>
      <c r="I283" s="179"/>
    </row>
    <row r="284" spans="2:9" s="78" customFormat="1" ht="12.75">
      <c r="B284" s="179"/>
      <c r="C284" s="179"/>
      <c r="D284" s="179"/>
      <c r="E284" s="179"/>
      <c r="F284" s="179"/>
      <c r="G284" s="179"/>
      <c r="H284" s="179"/>
      <c r="I284" s="179"/>
    </row>
    <row r="285" spans="2:9" s="78" customFormat="1" ht="12.75">
      <c r="B285" s="179"/>
      <c r="C285" s="179"/>
      <c r="D285" s="179"/>
      <c r="E285" s="179"/>
      <c r="F285" s="179"/>
      <c r="G285" s="179"/>
      <c r="H285" s="179"/>
      <c r="I285" s="179"/>
    </row>
    <row r="286" spans="2:9" s="78" customFormat="1" ht="12.75">
      <c r="B286" s="179"/>
      <c r="C286" s="179"/>
      <c r="D286" s="179"/>
      <c r="E286" s="179"/>
      <c r="F286" s="179"/>
      <c r="G286" s="179"/>
      <c r="H286" s="179"/>
      <c r="I286" s="179"/>
    </row>
    <row r="287" spans="2:9" s="78" customFormat="1" ht="12.75">
      <c r="B287" s="179"/>
      <c r="C287" s="179"/>
      <c r="D287" s="179"/>
      <c r="E287" s="179"/>
      <c r="F287" s="179"/>
      <c r="G287" s="179"/>
      <c r="H287" s="179"/>
      <c r="I287" s="179"/>
    </row>
    <row r="288" spans="2:9" s="78" customFormat="1" ht="12.75">
      <c r="B288" s="179"/>
      <c r="C288" s="179"/>
      <c r="D288" s="179"/>
      <c r="E288" s="179"/>
      <c r="F288" s="179"/>
      <c r="G288" s="179"/>
      <c r="H288" s="179"/>
      <c r="I288" s="179"/>
    </row>
    <row r="289" spans="2:9" s="78" customFormat="1" ht="12.75">
      <c r="B289" s="179"/>
      <c r="C289" s="179"/>
      <c r="D289" s="179"/>
      <c r="E289" s="179"/>
      <c r="F289" s="179"/>
      <c r="G289" s="179"/>
      <c r="H289" s="179"/>
      <c r="I289" s="179"/>
    </row>
    <row r="290" spans="2:9" s="78" customFormat="1" ht="12.75">
      <c r="B290" s="179"/>
      <c r="C290" s="179"/>
      <c r="D290" s="179"/>
      <c r="E290" s="179"/>
      <c r="F290" s="179"/>
      <c r="G290" s="179"/>
      <c r="H290" s="179"/>
      <c r="I290" s="179"/>
    </row>
    <row r="291" spans="2:9" s="78" customFormat="1" ht="12.75">
      <c r="B291" s="179"/>
      <c r="C291" s="179"/>
      <c r="D291" s="179"/>
      <c r="E291" s="179"/>
      <c r="F291" s="179"/>
      <c r="G291" s="179"/>
      <c r="H291" s="179"/>
      <c r="I291" s="179"/>
    </row>
    <row r="292" spans="2:9" s="78" customFormat="1" ht="12.75">
      <c r="B292" s="179"/>
      <c r="C292" s="179"/>
      <c r="D292" s="179"/>
      <c r="E292" s="179"/>
      <c r="F292" s="179"/>
      <c r="G292" s="179"/>
      <c r="H292" s="179"/>
      <c r="I292" s="179"/>
    </row>
    <row r="293" spans="2:9" s="78" customFormat="1" ht="12.75">
      <c r="B293" s="179"/>
      <c r="C293" s="179"/>
      <c r="D293" s="179"/>
      <c r="E293" s="179"/>
      <c r="F293" s="179"/>
      <c r="G293" s="179"/>
      <c r="H293" s="179"/>
      <c r="I293" s="179"/>
    </row>
    <row r="294" spans="2:9" s="78" customFormat="1" ht="12.75">
      <c r="B294" s="179"/>
      <c r="C294" s="179"/>
      <c r="D294" s="179"/>
      <c r="E294" s="179"/>
      <c r="F294" s="179"/>
      <c r="G294" s="179"/>
      <c r="H294" s="179"/>
      <c r="I294" s="179"/>
    </row>
    <row r="295" spans="2:9" s="78" customFormat="1" ht="12.75">
      <c r="B295" s="179"/>
      <c r="C295" s="179"/>
      <c r="D295" s="179"/>
      <c r="E295" s="179"/>
      <c r="F295" s="179"/>
      <c r="G295" s="179"/>
      <c r="H295" s="179"/>
      <c r="I295" s="179"/>
    </row>
    <row r="296" spans="2:9" s="78" customFormat="1" ht="12.75">
      <c r="B296" s="179"/>
      <c r="C296" s="179"/>
      <c r="D296" s="179"/>
      <c r="E296" s="179"/>
      <c r="F296" s="179"/>
      <c r="G296" s="179"/>
      <c r="H296" s="179"/>
      <c r="I296" s="179"/>
    </row>
    <row r="297" spans="2:9" s="78" customFormat="1" ht="12.75">
      <c r="B297" s="179"/>
      <c r="C297" s="179"/>
      <c r="D297" s="179"/>
      <c r="E297" s="179"/>
      <c r="F297" s="179"/>
      <c r="G297" s="179"/>
      <c r="H297" s="179"/>
      <c r="I297" s="179"/>
    </row>
    <row r="298" spans="2:9" s="78" customFormat="1" ht="12.75">
      <c r="B298" s="179"/>
      <c r="C298" s="179"/>
      <c r="D298" s="179"/>
      <c r="E298" s="179"/>
      <c r="F298" s="179"/>
      <c r="G298" s="179"/>
      <c r="H298" s="179"/>
      <c r="I298" s="179"/>
    </row>
    <row r="299" spans="2:9" s="78" customFormat="1" ht="12.75">
      <c r="B299" s="179"/>
      <c r="C299" s="179"/>
      <c r="D299" s="179"/>
      <c r="E299" s="179"/>
      <c r="F299" s="179"/>
      <c r="G299" s="179"/>
      <c r="H299" s="179"/>
      <c r="I299" s="179"/>
    </row>
    <row r="300" spans="2:9" s="78" customFormat="1" ht="12.75">
      <c r="B300" s="179"/>
      <c r="C300" s="179"/>
      <c r="D300" s="179"/>
      <c r="E300" s="179"/>
      <c r="F300" s="179"/>
      <c r="G300" s="179"/>
      <c r="H300" s="179"/>
      <c r="I300" s="179"/>
    </row>
    <row r="301" spans="2:9" s="78" customFormat="1" ht="12.75">
      <c r="B301" s="179"/>
      <c r="C301" s="179"/>
      <c r="D301" s="179"/>
      <c r="E301" s="179"/>
      <c r="F301" s="179"/>
      <c r="G301" s="179"/>
      <c r="H301" s="179"/>
      <c r="I301" s="179"/>
    </row>
    <row r="302" spans="2:9" s="78" customFormat="1" ht="12.75">
      <c r="B302" s="179"/>
      <c r="C302" s="179"/>
      <c r="D302" s="179"/>
      <c r="E302" s="179"/>
      <c r="F302" s="179"/>
      <c r="G302" s="179"/>
      <c r="H302" s="179"/>
      <c r="I302" s="179"/>
    </row>
    <row r="303" spans="2:9" s="78" customFormat="1" ht="12.75">
      <c r="B303" s="179"/>
      <c r="C303" s="179"/>
      <c r="D303" s="179"/>
      <c r="E303" s="179"/>
      <c r="F303" s="179"/>
      <c r="G303" s="179"/>
      <c r="H303" s="179"/>
      <c r="I303" s="179"/>
    </row>
    <row r="304" spans="2:9" s="78" customFormat="1" ht="12.75">
      <c r="B304" s="179"/>
      <c r="C304" s="179"/>
      <c r="D304" s="179"/>
      <c r="E304" s="179"/>
      <c r="F304" s="179"/>
      <c r="G304" s="179"/>
      <c r="H304" s="179"/>
      <c r="I304" s="179"/>
    </row>
    <row r="305" spans="2:9" s="78" customFormat="1" ht="12.75">
      <c r="B305" s="179"/>
      <c r="C305" s="179"/>
      <c r="D305" s="179"/>
      <c r="E305" s="179"/>
      <c r="F305" s="179"/>
      <c r="G305" s="179"/>
      <c r="H305" s="179"/>
      <c r="I305" s="179"/>
    </row>
    <row r="306" spans="2:9" s="78" customFormat="1" ht="12.75">
      <c r="B306" s="179"/>
      <c r="C306" s="179"/>
      <c r="D306" s="179"/>
      <c r="E306" s="179"/>
      <c r="F306" s="179"/>
      <c r="G306" s="179"/>
      <c r="H306" s="179"/>
      <c r="I306" s="179"/>
    </row>
    <row r="307" spans="2:9" s="78" customFormat="1" ht="12.75">
      <c r="B307" s="179"/>
      <c r="C307" s="179"/>
      <c r="D307" s="179"/>
      <c r="E307" s="179"/>
      <c r="F307" s="179"/>
      <c r="G307" s="179"/>
      <c r="H307" s="179"/>
      <c r="I307" s="179"/>
    </row>
    <row r="308" spans="2:9" s="78" customFormat="1" ht="12.75">
      <c r="B308" s="179"/>
      <c r="C308" s="179"/>
      <c r="D308" s="179"/>
      <c r="E308" s="179"/>
      <c r="F308" s="179"/>
      <c r="G308" s="179"/>
      <c r="H308" s="179"/>
      <c r="I308" s="179"/>
    </row>
    <row r="309" spans="2:9" s="78" customFormat="1" ht="12.75">
      <c r="B309" s="179"/>
      <c r="C309" s="179"/>
      <c r="D309" s="179"/>
      <c r="E309" s="179"/>
      <c r="F309" s="179"/>
      <c r="G309" s="179"/>
      <c r="H309" s="179"/>
      <c r="I309" s="179"/>
    </row>
    <row r="310" spans="2:9" s="78" customFormat="1" ht="12.75">
      <c r="B310" s="179"/>
      <c r="C310" s="179"/>
      <c r="D310" s="179"/>
      <c r="E310" s="179"/>
      <c r="F310" s="179"/>
      <c r="G310" s="179"/>
      <c r="H310" s="179"/>
      <c r="I310" s="179"/>
    </row>
    <row r="311" spans="2:9" s="78" customFormat="1" ht="12.75">
      <c r="B311" s="179"/>
      <c r="C311" s="179"/>
      <c r="D311" s="179"/>
      <c r="E311" s="179"/>
      <c r="F311" s="179"/>
      <c r="G311" s="179"/>
      <c r="H311" s="179"/>
      <c r="I311" s="179"/>
    </row>
    <row r="312" spans="2:9" s="78" customFormat="1" ht="12.75">
      <c r="B312" s="179"/>
      <c r="C312" s="179"/>
      <c r="D312" s="179"/>
      <c r="E312" s="179"/>
      <c r="F312" s="179"/>
      <c r="G312" s="179"/>
      <c r="H312" s="179"/>
      <c r="I312" s="179"/>
    </row>
    <row r="313" spans="2:9" s="78" customFormat="1" ht="12.75">
      <c r="B313" s="179"/>
      <c r="C313" s="179"/>
      <c r="D313" s="179"/>
      <c r="E313" s="179"/>
      <c r="F313" s="179"/>
      <c r="G313" s="179"/>
      <c r="H313" s="179"/>
      <c r="I313" s="179"/>
    </row>
    <row r="314" spans="2:9" s="78" customFormat="1" ht="12.75">
      <c r="B314" s="179"/>
      <c r="C314" s="179"/>
      <c r="D314" s="179"/>
      <c r="E314" s="179"/>
      <c r="F314" s="179"/>
      <c r="G314" s="179"/>
      <c r="H314" s="179"/>
      <c r="I314" s="179"/>
    </row>
    <row r="315" spans="2:9" s="78" customFormat="1" ht="12.75">
      <c r="B315" s="179"/>
      <c r="C315" s="179"/>
      <c r="D315" s="179"/>
      <c r="E315" s="179"/>
      <c r="F315" s="179"/>
      <c r="G315" s="179"/>
      <c r="H315" s="179"/>
      <c r="I315" s="179"/>
    </row>
    <row r="316" spans="2:6" s="78" customFormat="1" ht="12.75">
      <c r="B316" s="179"/>
      <c r="C316" s="179"/>
      <c r="D316" s="179"/>
      <c r="E316" s="179"/>
      <c r="F316" s="179"/>
    </row>
    <row r="317" spans="2:6" s="78" customFormat="1" ht="12.75">
      <c r="B317" s="179"/>
      <c r="C317" s="179"/>
      <c r="D317" s="179"/>
      <c r="E317" s="179"/>
      <c r="F317" s="179"/>
    </row>
    <row r="318" spans="2:6" s="78" customFormat="1" ht="12.75">
      <c r="B318" s="179"/>
      <c r="C318" s="179"/>
      <c r="D318" s="179"/>
      <c r="E318" s="179"/>
      <c r="F318" s="179"/>
    </row>
    <row r="319" spans="2:6" s="78" customFormat="1" ht="12.75">
      <c r="B319" s="179"/>
      <c r="C319" s="179"/>
      <c r="D319" s="179"/>
      <c r="E319" s="179"/>
      <c r="F319" s="179"/>
    </row>
    <row r="320" spans="2:6" s="78" customFormat="1" ht="12.75">
      <c r="B320" s="179"/>
      <c r="C320" s="179"/>
      <c r="D320" s="179"/>
      <c r="E320" s="179"/>
      <c r="F320" s="179"/>
    </row>
    <row r="321" spans="2:6" s="78" customFormat="1" ht="12.75">
      <c r="B321" s="179"/>
      <c r="C321" s="179"/>
      <c r="D321" s="179"/>
      <c r="E321" s="179"/>
      <c r="F321" s="179"/>
    </row>
    <row r="322" spans="2:6" s="78" customFormat="1" ht="12.75">
      <c r="B322" s="179"/>
      <c r="C322" s="179"/>
      <c r="D322" s="179"/>
      <c r="E322" s="179"/>
      <c r="F322" s="179"/>
    </row>
    <row r="323" spans="2:6" s="78" customFormat="1" ht="12.75">
      <c r="B323" s="179"/>
      <c r="C323" s="179"/>
      <c r="D323" s="179"/>
      <c r="E323" s="179"/>
      <c r="F323" s="179"/>
    </row>
    <row r="324" spans="2:6" s="78" customFormat="1" ht="12.75">
      <c r="B324" s="179"/>
      <c r="C324" s="179"/>
      <c r="D324" s="179"/>
      <c r="E324" s="179"/>
      <c r="F324" s="179"/>
    </row>
    <row r="325" spans="2:6" s="78" customFormat="1" ht="12.75">
      <c r="B325" s="179"/>
      <c r="C325" s="179"/>
      <c r="D325" s="179"/>
      <c r="E325" s="179"/>
      <c r="F325" s="179"/>
    </row>
    <row r="326" spans="2:6" s="78" customFormat="1" ht="12.75">
      <c r="B326" s="179"/>
      <c r="C326" s="179"/>
      <c r="D326" s="179"/>
      <c r="E326" s="179"/>
      <c r="F326" s="179"/>
    </row>
    <row r="327" spans="2:6" s="78" customFormat="1" ht="12.75">
      <c r="B327" s="179"/>
      <c r="C327" s="179"/>
      <c r="D327" s="179"/>
      <c r="E327" s="179"/>
      <c r="F327" s="179"/>
    </row>
    <row r="328" spans="2:6" s="78" customFormat="1" ht="12.75">
      <c r="B328" s="179"/>
      <c r="C328" s="179"/>
      <c r="D328" s="179"/>
      <c r="E328" s="179"/>
      <c r="F328" s="179"/>
    </row>
    <row r="329" spans="2:6" s="78" customFormat="1" ht="12.75">
      <c r="B329" s="179"/>
      <c r="C329" s="179"/>
      <c r="D329" s="179"/>
      <c r="E329" s="179"/>
      <c r="F329" s="179"/>
    </row>
    <row r="330" spans="2:6" s="78" customFormat="1" ht="12.75">
      <c r="B330" s="179"/>
      <c r="C330" s="179"/>
      <c r="D330" s="179"/>
      <c r="E330" s="179"/>
      <c r="F330" s="179"/>
    </row>
    <row r="331" spans="2:6" s="78" customFormat="1" ht="12.75">
      <c r="B331" s="179"/>
      <c r="C331" s="179"/>
      <c r="D331" s="179"/>
      <c r="E331" s="179"/>
      <c r="F331" s="179"/>
    </row>
    <row r="332" spans="2:6" s="78" customFormat="1" ht="12.75">
      <c r="B332" s="179"/>
      <c r="C332" s="179"/>
      <c r="D332" s="179"/>
      <c r="E332" s="179"/>
      <c r="F332" s="179"/>
    </row>
    <row r="333" spans="2:6" s="78" customFormat="1" ht="12.75">
      <c r="B333" s="179"/>
      <c r="C333" s="179"/>
      <c r="D333" s="179"/>
      <c r="E333" s="179"/>
      <c r="F333" s="179"/>
    </row>
    <row r="334" spans="2:6" s="78" customFormat="1" ht="12.75">
      <c r="B334" s="179"/>
      <c r="C334" s="179"/>
      <c r="D334" s="179"/>
      <c r="E334" s="179"/>
      <c r="F334" s="179"/>
    </row>
    <row r="335" spans="2:6" s="78" customFormat="1" ht="12.75">
      <c r="B335" s="179"/>
      <c r="C335" s="179"/>
      <c r="D335" s="179"/>
      <c r="E335" s="179"/>
      <c r="F335" s="179"/>
    </row>
    <row r="336" spans="2:6" s="78" customFormat="1" ht="12.75">
      <c r="B336" s="179"/>
      <c r="C336" s="179"/>
      <c r="D336" s="179"/>
      <c r="E336" s="179"/>
      <c r="F336" s="179"/>
    </row>
    <row r="337" spans="2:6" s="78" customFormat="1" ht="12.75">
      <c r="B337" s="179"/>
      <c r="C337" s="179"/>
      <c r="D337" s="179"/>
      <c r="E337" s="179"/>
      <c r="F337" s="179"/>
    </row>
    <row r="338" spans="2:6" s="78" customFormat="1" ht="12.75">
      <c r="B338" s="179"/>
      <c r="C338" s="179"/>
      <c r="D338" s="179"/>
      <c r="E338" s="179"/>
      <c r="F338" s="179"/>
    </row>
    <row r="339" spans="2:6" s="78" customFormat="1" ht="12.75">
      <c r="B339" s="179"/>
      <c r="C339" s="179"/>
      <c r="D339" s="179"/>
      <c r="E339" s="179"/>
      <c r="F339" s="179"/>
    </row>
    <row r="340" spans="2:6" s="78" customFormat="1" ht="12.75">
      <c r="B340" s="179"/>
      <c r="C340" s="179"/>
      <c r="D340" s="179"/>
      <c r="E340" s="179"/>
      <c r="F340" s="179"/>
    </row>
    <row r="341" spans="2:6" s="78" customFormat="1" ht="12.75">
      <c r="B341" s="179"/>
      <c r="C341" s="179"/>
      <c r="D341" s="179"/>
      <c r="E341" s="179"/>
      <c r="F341" s="179"/>
    </row>
    <row r="342" spans="2:6" s="78" customFormat="1" ht="12.75">
      <c r="B342" s="179"/>
      <c r="C342" s="179"/>
      <c r="D342" s="179"/>
      <c r="E342" s="179"/>
      <c r="F342" s="179"/>
    </row>
    <row r="343" spans="2:6" s="78" customFormat="1" ht="12.75">
      <c r="B343" s="179"/>
      <c r="C343" s="179"/>
      <c r="D343" s="179"/>
      <c r="E343" s="179"/>
      <c r="F343" s="179"/>
    </row>
    <row r="344" spans="2:6" s="78" customFormat="1" ht="12.75">
      <c r="B344" s="179"/>
      <c r="C344" s="179"/>
      <c r="D344" s="179"/>
      <c r="E344" s="179"/>
      <c r="F344" s="179"/>
    </row>
    <row r="345" spans="2:6" s="78" customFormat="1" ht="12.75">
      <c r="B345" s="179"/>
      <c r="C345" s="179"/>
      <c r="D345" s="179"/>
      <c r="E345" s="179"/>
      <c r="F345" s="179"/>
    </row>
    <row r="346" spans="2:6" s="78" customFormat="1" ht="12.75">
      <c r="B346" s="179"/>
      <c r="C346" s="179"/>
      <c r="D346" s="179"/>
      <c r="E346" s="179"/>
      <c r="F346" s="179"/>
    </row>
    <row r="347" spans="2:6" s="78" customFormat="1" ht="12.75">
      <c r="B347" s="179"/>
      <c r="C347" s="179"/>
      <c r="D347" s="179"/>
      <c r="E347" s="179"/>
      <c r="F347" s="179"/>
    </row>
    <row r="348" spans="2:6" s="78" customFormat="1" ht="12.75">
      <c r="B348" s="179"/>
      <c r="C348" s="179"/>
      <c r="D348" s="179"/>
      <c r="E348" s="179"/>
      <c r="F348" s="179"/>
    </row>
    <row r="349" spans="2:6" s="78" customFormat="1" ht="12.75">
      <c r="B349" s="179"/>
      <c r="C349" s="179"/>
      <c r="D349" s="179"/>
      <c r="E349" s="179"/>
      <c r="F349" s="179"/>
    </row>
    <row r="350" spans="2:6" s="78" customFormat="1" ht="12.75">
      <c r="B350" s="179"/>
      <c r="C350" s="179"/>
      <c r="D350" s="179"/>
      <c r="E350" s="179"/>
      <c r="F350" s="179"/>
    </row>
    <row r="351" spans="2:6" s="78" customFormat="1" ht="12.75">
      <c r="B351" s="179"/>
      <c r="C351" s="179"/>
      <c r="D351" s="179"/>
      <c r="E351" s="179"/>
      <c r="F351" s="179"/>
    </row>
    <row r="352" spans="2:6" s="78" customFormat="1" ht="12.75">
      <c r="B352" s="179"/>
      <c r="C352" s="179"/>
      <c r="D352" s="179"/>
      <c r="E352" s="179"/>
      <c r="F352" s="179"/>
    </row>
    <row r="353" spans="2:6" s="78" customFormat="1" ht="12.75">
      <c r="B353" s="179"/>
      <c r="C353" s="179"/>
      <c r="D353" s="179"/>
      <c r="E353" s="179"/>
      <c r="F353" s="179"/>
    </row>
    <row r="354" spans="2:6" s="78" customFormat="1" ht="12.75">
      <c r="B354" s="179"/>
      <c r="C354" s="179"/>
      <c r="D354" s="179"/>
      <c r="E354" s="179"/>
      <c r="F354" s="179"/>
    </row>
    <row r="355" spans="2:6" s="78" customFormat="1" ht="12.75">
      <c r="B355" s="179"/>
      <c r="C355" s="179"/>
      <c r="D355" s="179"/>
      <c r="E355" s="179"/>
      <c r="F355" s="179"/>
    </row>
    <row r="356" spans="2:6" s="78" customFormat="1" ht="12.75">
      <c r="B356" s="179"/>
      <c r="C356" s="179"/>
      <c r="D356" s="179"/>
      <c r="E356" s="179"/>
      <c r="F356" s="179"/>
    </row>
    <row r="357" spans="2:6" s="78" customFormat="1" ht="12.75">
      <c r="B357" s="179"/>
      <c r="C357" s="179"/>
      <c r="D357" s="179"/>
      <c r="E357" s="179"/>
      <c r="F357" s="179"/>
    </row>
    <row r="358" spans="2:6" s="78" customFormat="1" ht="12.75">
      <c r="B358" s="179"/>
      <c r="C358" s="179"/>
      <c r="D358" s="179"/>
      <c r="E358" s="179"/>
      <c r="F358" s="179"/>
    </row>
    <row r="359" spans="2:6" s="78" customFormat="1" ht="12.75">
      <c r="B359" s="179"/>
      <c r="C359" s="179"/>
      <c r="D359" s="179"/>
      <c r="E359" s="179"/>
      <c r="F359" s="179"/>
    </row>
    <row r="360" spans="2:6" s="78" customFormat="1" ht="12.75">
      <c r="B360" s="179"/>
      <c r="C360" s="179"/>
      <c r="D360" s="179"/>
      <c r="E360" s="179"/>
      <c r="F360" s="179"/>
    </row>
    <row r="361" spans="2:6" s="78" customFormat="1" ht="12.75">
      <c r="B361" s="179"/>
      <c r="C361" s="179"/>
      <c r="D361" s="179"/>
      <c r="E361" s="179"/>
      <c r="F361" s="179"/>
    </row>
    <row r="362" spans="2:6" s="78" customFormat="1" ht="12.75">
      <c r="B362" s="179"/>
      <c r="C362" s="179"/>
      <c r="D362" s="179"/>
      <c r="E362" s="179"/>
      <c r="F362" s="179"/>
    </row>
    <row r="363" spans="2:6" s="78" customFormat="1" ht="12.75">
      <c r="B363" s="179"/>
      <c r="C363" s="179"/>
      <c r="D363" s="179"/>
      <c r="E363" s="179"/>
      <c r="F363" s="179"/>
    </row>
    <row r="364" spans="2:6" s="78" customFormat="1" ht="12.75">
      <c r="B364" s="179"/>
      <c r="C364" s="179"/>
      <c r="D364" s="179"/>
      <c r="E364" s="179"/>
      <c r="F364" s="179"/>
    </row>
    <row r="365" spans="2:6" s="78" customFormat="1" ht="12.75">
      <c r="B365" s="179"/>
      <c r="C365" s="179"/>
      <c r="D365" s="179"/>
      <c r="E365" s="179"/>
      <c r="F365" s="179"/>
    </row>
    <row r="366" spans="2:6" s="78" customFormat="1" ht="12.75">
      <c r="B366" s="179"/>
      <c r="C366" s="179"/>
      <c r="D366" s="179"/>
      <c r="E366" s="179"/>
      <c r="F366" s="179"/>
    </row>
    <row r="367" spans="2:6" s="78" customFormat="1" ht="12.75">
      <c r="B367" s="179"/>
      <c r="C367" s="179"/>
      <c r="D367" s="179"/>
      <c r="E367" s="179"/>
      <c r="F367" s="179"/>
    </row>
    <row r="368" spans="2:6" s="78" customFormat="1" ht="12.75">
      <c r="B368" s="179"/>
      <c r="C368" s="179"/>
      <c r="D368" s="179"/>
      <c r="E368" s="179"/>
      <c r="F368" s="179"/>
    </row>
    <row r="369" spans="2:6" s="78" customFormat="1" ht="12.75">
      <c r="B369" s="179"/>
      <c r="C369" s="179"/>
      <c r="D369" s="179"/>
      <c r="E369" s="179"/>
      <c r="F369" s="179"/>
    </row>
    <row r="370" spans="2:6" s="78" customFormat="1" ht="12.75">
      <c r="B370" s="179"/>
      <c r="C370" s="179"/>
      <c r="D370" s="179"/>
      <c r="E370" s="179"/>
      <c r="F370" s="179"/>
    </row>
    <row r="371" spans="2:5" s="78" customFormat="1" ht="12.75">
      <c r="B371" s="179"/>
      <c r="C371" s="179"/>
      <c r="D371" s="179"/>
      <c r="E371" s="179"/>
    </row>
    <row r="372" spans="2:5" s="78" customFormat="1" ht="12.75">
      <c r="B372" s="179"/>
      <c r="C372" s="179"/>
      <c r="D372" s="179"/>
      <c r="E372" s="179"/>
    </row>
    <row r="373" spans="2:5" s="78" customFormat="1" ht="12.75">
      <c r="B373" s="179"/>
      <c r="C373" s="179"/>
      <c r="D373" s="179"/>
      <c r="E373" s="179"/>
    </row>
    <row r="374" spans="2:5" s="78" customFormat="1" ht="12.75">
      <c r="B374" s="179"/>
      <c r="C374" s="179"/>
      <c r="D374" s="179"/>
      <c r="E374" s="179"/>
    </row>
    <row r="375" spans="2:5" s="78" customFormat="1" ht="12.75">
      <c r="B375" s="179"/>
      <c r="C375" s="179"/>
      <c r="D375" s="179"/>
      <c r="E375" s="179"/>
    </row>
    <row r="376" spans="2:5" s="78" customFormat="1" ht="12.75">
      <c r="B376" s="179"/>
      <c r="C376" s="179"/>
      <c r="D376" s="179"/>
      <c r="E376" s="179"/>
    </row>
    <row r="377" spans="2:5" s="78" customFormat="1" ht="12.75">
      <c r="B377" s="179"/>
      <c r="C377" s="179"/>
      <c r="D377" s="179"/>
      <c r="E377" s="179"/>
    </row>
    <row r="378" spans="2:5" s="78" customFormat="1" ht="12.75">
      <c r="B378" s="179"/>
      <c r="C378" s="179"/>
      <c r="D378" s="179"/>
      <c r="E378" s="179"/>
    </row>
    <row r="379" spans="2:5" s="78" customFormat="1" ht="12.75">
      <c r="B379" s="179"/>
      <c r="C379" s="179"/>
      <c r="D379" s="179"/>
      <c r="E379" s="179"/>
    </row>
    <row r="380" spans="2:5" s="78" customFormat="1" ht="12.75">
      <c r="B380" s="179"/>
      <c r="C380" s="179"/>
      <c r="D380" s="179"/>
      <c r="E380" s="179"/>
    </row>
    <row r="381" spans="2:5" s="78" customFormat="1" ht="12.75">
      <c r="B381" s="179"/>
      <c r="C381" s="179"/>
      <c r="D381" s="179"/>
      <c r="E381" s="179"/>
    </row>
    <row r="382" spans="2:5" s="78" customFormat="1" ht="12.75">
      <c r="B382" s="179"/>
      <c r="C382" s="179"/>
      <c r="D382" s="179"/>
      <c r="E382" s="179"/>
    </row>
    <row r="383" spans="2:5" s="78" customFormat="1" ht="12.75">
      <c r="B383" s="179"/>
      <c r="C383" s="179"/>
      <c r="D383" s="179"/>
      <c r="E383" s="179"/>
    </row>
    <row r="384" spans="2:5" s="78" customFormat="1" ht="12.75">
      <c r="B384" s="179"/>
      <c r="C384" s="179"/>
      <c r="D384" s="179"/>
      <c r="E384" s="179"/>
    </row>
    <row r="385" spans="2:5" s="78" customFormat="1" ht="12.75">
      <c r="B385" s="179"/>
      <c r="C385" s="179"/>
      <c r="D385" s="179"/>
      <c r="E385" s="179"/>
    </row>
    <row r="386" spans="2:5" s="78" customFormat="1" ht="12.75">
      <c r="B386" s="179"/>
      <c r="C386" s="179"/>
      <c r="D386" s="179"/>
      <c r="E386" s="179"/>
    </row>
    <row r="387" spans="2:5" s="78" customFormat="1" ht="12.75">
      <c r="B387" s="179"/>
      <c r="C387" s="179"/>
      <c r="D387" s="179"/>
      <c r="E387" s="179"/>
    </row>
    <row r="388" spans="2:5" s="78" customFormat="1" ht="12.75">
      <c r="B388" s="179"/>
      <c r="C388" s="179"/>
      <c r="D388" s="179"/>
      <c r="E388" s="179"/>
    </row>
    <row r="389" spans="2:5" s="78" customFormat="1" ht="12.75">
      <c r="B389" s="179"/>
      <c r="C389" s="179"/>
      <c r="D389" s="179"/>
      <c r="E389" s="179"/>
    </row>
    <row r="390" spans="2:5" s="78" customFormat="1" ht="12.75">
      <c r="B390" s="179"/>
      <c r="C390" s="179"/>
      <c r="D390" s="179"/>
      <c r="E390" s="179"/>
    </row>
    <row r="391" spans="2:5" s="78" customFormat="1" ht="12.75">
      <c r="B391" s="179"/>
      <c r="C391" s="179"/>
      <c r="D391" s="179"/>
      <c r="E391" s="179"/>
    </row>
    <row r="392" spans="2:5" s="78" customFormat="1" ht="12.75">
      <c r="B392" s="179"/>
      <c r="C392" s="179"/>
      <c r="D392" s="179"/>
      <c r="E392" s="179"/>
    </row>
    <row r="393" spans="2:5" s="78" customFormat="1" ht="12.75">
      <c r="B393" s="179"/>
      <c r="C393" s="179"/>
      <c r="D393" s="179"/>
      <c r="E393" s="179"/>
    </row>
    <row r="394" spans="2:5" s="78" customFormat="1" ht="12.75">
      <c r="B394" s="179"/>
      <c r="C394" s="179"/>
      <c r="D394" s="179"/>
      <c r="E394" s="179"/>
    </row>
    <row r="395" spans="2:5" s="78" customFormat="1" ht="12.75">
      <c r="B395" s="179"/>
      <c r="C395" s="179"/>
      <c r="D395" s="179"/>
      <c r="E395" s="179"/>
    </row>
    <row r="396" spans="2:5" s="78" customFormat="1" ht="12.75">
      <c r="B396" s="179"/>
      <c r="C396" s="179"/>
      <c r="D396" s="179"/>
      <c r="E396" s="179"/>
    </row>
    <row r="397" spans="2:5" s="78" customFormat="1" ht="12.75">
      <c r="B397" s="179"/>
      <c r="C397" s="179"/>
      <c r="D397" s="179"/>
      <c r="E397" s="179"/>
    </row>
    <row r="398" spans="2:5" s="78" customFormat="1" ht="12.75">
      <c r="B398" s="179"/>
      <c r="C398" s="179"/>
      <c r="D398" s="179"/>
      <c r="E398" s="179"/>
    </row>
    <row r="399" spans="2:5" s="78" customFormat="1" ht="12.75">
      <c r="B399" s="179"/>
      <c r="C399" s="179"/>
      <c r="D399" s="179"/>
      <c r="E399" s="179"/>
    </row>
    <row r="400" spans="2:5" s="78" customFormat="1" ht="12.75">
      <c r="B400" s="179"/>
      <c r="C400" s="179"/>
      <c r="D400" s="179"/>
      <c r="E400" s="179"/>
    </row>
    <row r="401" spans="2:5" s="78" customFormat="1" ht="12.75">
      <c r="B401" s="179"/>
      <c r="C401" s="179"/>
      <c r="D401" s="179"/>
      <c r="E401" s="179"/>
    </row>
    <row r="402" spans="2:5" s="78" customFormat="1" ht="12.75">
      <c r="B402" s="179"/>
      <c r="C402" s="179"/>
      <c r="D402" s="179"/>
      <c r="E402" s="179"/>
    </row>
    <row r="403" spans="2:5" s="78" customFormat="1" ht="12.75">
      <c r="B403" s="179"/>
      <c r="C403" s="179"/>
      <c r="D403" s="179"/>
      <c r="E403" s="179"/>
    </row>
    <row r="404" spans="2:5" s="78" customFormat="1" ht="12.75">
      <c r="B404" s="179"/>
      <c r="C404" s="179"/>
      <c r="D404" s="179"/>
      <c r="E404" s="179"/>
    </row>
    <row r="405" spans="2:5" s="78" customFormat="1" ht="12.75">
      <c r="B405" s="179"/>
      <c r="C405" s="179"/>
      <c r="D405" s="179"/>
      <c r="E405" s="179"/>
    </row>
    <row r="406" spans="2:5" s="78" customFormat="1" ht="12.75">
      <c r="B406" s="179"/>
      <c r="C406" s="179"/>
      <c r="D406" s="179"/>
      <c r="E406" s="179"/>
    </row>
    <row r="407" spans="2:5" s="78" customFormat="1" ht="12.75">
      <c r="B407" s="179"/>
      <c r="C407" s="179"/>
      <c r="D407" s="179"/>
      <c r="E407" s="179"/>
    </row>
    <row r="408" spans="2:5" s="78" customFormat="1" ht="12.75">
      <c r="B408" s="179"/>
      <c r="C408" s="179"/>
      <c r="D408" s="179"/>
      <c r="E408" s="179"/>
    </row>
    <row r="409" spans="2:5" s="78" customFormat="1" ht="12.75">
      <c r="B409" s="179"/>
      <c r="C409" s="179"/>
      <c r="D409" s="179"/>
      <c r="E409" s="179"/>
    </row>
    <row r="410" spans="2:5" s="78" customFormat="1" ht="12.75">
      <c r="B410" s="179"/>
      <c r="C410" s="179"/>
      <c r="D410" s="179"/>
      <c r="E410" s="179"/>
    </row>
    <row r="411" spans="2:5" s="78" customFormat="1" ht="12.75">
      <c r="B411" s="179"/>
      <c r="C411" s="179"/>
      <c r="D411" s="179"/>
      <c r="E411" s="179"/>
    </row>
    <row r="412" spans="2:5" s="78" customFormat="1" ht="12.75">
      <c r="B412" s="179"/>
      <c r="C412" s="179"/>
      <c r="D412" s="179"/>
      <c r="E412" s="179"/>
    </row>
    <row r="413" spans="2:5" s="78" customFormat="1" ht="12.75">
      <c r="B413" s="179"/>
      <c r="C413" s="179"/>
      <c r="D413" s="179"/>
      <c r="E413" s="179"/>
    </row>
    <row r="414" spans="2:5" s="78" customFormat="1" ht="12.75">
      <c r="B414" s="179"/>
      <c r="C414" s="179"/>
      <c r="D414" s="179"/>
      <c r="E414" s="179"/>
    </row>
    <row r="415" spans="2:5" s="78" customFormat="1" ht="12.75">
      <c r="B415" s="179"/>
      <c r="C415" s="179"/>
      <c r="D415" s="179"/>
      <c r="E415" s="179"/>
    </row>
    <row r="416" spans="2:5" s="78" customFormat="1" ht="12.75">
      <c r="B416" s="179"/>
      <c r="C416" s="179"/>
      <c r="D416" s="179"/>
      <c r="E416" s="179"/>
    </row>
    <row r="417" spans="2:5" s="78" customFormat="1" ht="12.75">
      <c r="B417" s="179"/>
      <c r="C417" s="179"/>
      <c r="D417" s="179"/>
      <c r="E417" s="179"/>
    </row>
    <row r="418" spans="2:5" s="78" customFormat="1" ht="12.75">
      <c r="B418" s="179"/>
      <c r="C418" s="179"/>
      <c r="D418" s="179"/>
      <c r="E418" s="179"/>
    </row>
    <row r="419" spans="2:5" s="78" customFormat="1" ht="12.75">
      <c r="B419" s="179"/>
      <c r="C419" s="179"/>
      <c r="D419" s="179"/>
      <c r="E419" s="179"/>
    </row>
    <row r="420" spans="2:5" s="78" customFormat="1" ht="12.75">
      <c r="B420" s="179"/>
      <c r="C420" s="179"/>
      <c r="D420" s="179"/>
      <c r="E420" s="179"/>
    </row>
    <row r="421" spans="2:5" s="78" customFormat="1" ht="12.75">
      <c r="B421" s="179"/>
      <c r="C421" s="179"/>
      <c r="D421" s="179"/>
      <c r="E421" s="179"/>
    </row>
    <row r="422" spans="2:5" s="78" customFormat="1" ht="12.75">
      <c r="B422" s="179"/>
      <c r="C422" s="179"/>
      <c r="D422" s="179"/>
      <c r="E422" s="179"/>
    </row>
    <row r="423" spans="2:5" s="78" customFormat="1" ht="12.75">
      <c r="B423" s="179"/>
      <c r="C423" s="179"/>
      <c r="D423" s="179"/>
      <c r="E423" s="179"/>
    </row>
    <row r="424" spans="2:5" s="78" customFormat="1" ht="12.75">
      <c r="B424" s="179"/>
      <c r="C424" s="179"/>
      <c r="D424" s="179"/>
      <c r="E424" s="179"/>
    </row>
    <row r="425" spans="2:5" s="78" customFormat="1" ht="12.75">
      <c r="B425" s="179"/>
      <c r="C425" s="179"/>
      <c r="D425" s="179"/>
      <c r="E425" s="179"/>
    </row>
    <row r="426" spans="2:5" s="78" customFormat="1" ht="12.75">
      <c r="B426" s="179"/>
      <c r="C426" s="179"/>
      <c r="D426" s="179"/>
      <c r="E426" s="179"/>
    </row>
    <row r="427" spans="2:5" s="78" customFormat="1" ht="12.75">
      <c r="B427" s="179"/>
      <c r="C427" s="179"/>
      <c r="D427" s="179"/>
      <c r="E427" s="179"/>
    </row>
    <row r="428" spans="2:5" s="78" customFormat="1" ht="12.75">
      <c r="B428" s="179"/>
      <c r="C428" s="179"/>
      <c r="D428" s="179"/>
      <c r="E428" s="179"/>
    </row>
    <row r="429" spans="2:5" s="78" customFormat="1" ht="12.75">
      <c r="B429" s="179"/>
      <c r="C429" s="179"/>
      <c r="D429" s="179"/>
      <c r="E429" s="179"/>
    </row>
    <row r="430" spans="2:5" s="78" customFormat="1" ht="12.75">
      <c r="B430" s="179"/>
      <c r="C430" s="179"/>
      <c r="D430" s="179"/>
      <c r="E430" s="179"/>
    </row>
    <row r="431" spans="2:4" s="78" customFormat="1" ht="12.75">
      <c r="B431" s="179"/>
      <c r="C431" s="179"/>
      <c r="D431" s="179"/>
    </row>
    <row r="432" spans="2:4" s="78" customFormat="1" ht="12.75">
      <c r="B432" s="179"/>
      <c r="C432" s="179"/>
      <c r="D432" s="179"/>
    </row>
    <row r="433" spans="2:4" s="78" customFormat="1" ht="12.75">
      <c r="B433" s="179"/>
      <c r="C433" s="179"/>
      <c r="D433" s="179"/>
    </row>
    <row r="434" spans="2:4" s="78" customFormat="1" ht="12.75">
      <c r="B434" s="179"/>
      <c r="C434" s="179"/>
      <c r="D434" s="1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B23" sqref="B23"/>
    </sheetView>
  </sheetViews>
  <sheetFormatPr defaultColWidth="9.140625" defaultRowHeight="13.5" customHeight="1"/>
  <cols>
    <col min="1" max="1" width="4.140625" style="239" bestFit="1" customWidth="1"/>
    <col min="2" max="2" width="16.8515625" style="239" customWidth="1"/>
    <col min="3" max="3" width="3.8515625" style="239" bestFit="1" customWidth="1"/>
    <col min="4" max="4" width="6.140625" style="239" bestFit="1" customWidth="1"/>
    <col min="5" max="5" width="3.8515625" style="239" bestFit="1" customWidth="1"/>
    <col min="6" max="6" width="6.140625" style="239" bestFit="1" customWidth="1"/>
    <col min="7" max="7" width="3.8515625" style="239" bestFit="1" customWidth="1"/>
    <col min="8" max="8" width="6.140625" style="239" bestFit="1" customWidth="1"/>
    <col min="9" max="9" width="3.8515625" style="239" bestFit="1" customWidth="1"/>
    <col min="10" max="10" width="6.140625" style="239" bestFit="1" customWidth="1"/>
    <col min="11" max="11" width="3.8515625" style="239" bestFit="1" customWidth="1"/>
    <col min="12" max="12" width="5.421875" style="239" bestFit="1" customWidth="1"/>
    <col min="13" max="13" width="3.8515625" style="239" bestFit="1" customWidth="1"/>
    <col min="14" max="14" width="5.421875" style="239" bestFit="1" customWidth="1"/>
    <col min="15" max="15" width="3.8515625" style="239" bestFit="1" customWidth="1"/>
    <col min="16" max="16" width="5.421875" style="239" bestFit="1" customWidth="1"/>
    <col min="17" max="17" width="3.8515625" style="239" bestFit="1" customWidth="1"/>
    <col min="18" max="18" width="5.421875" style="239" bestFit="1" customWidth="1"/>
    <col min="19" max="19" width="3.8515625" style="239" bestFit="1" customWidth="1"/>
    <col min="20" max="20" width="5.421875" style="239" bestFit="1" customWidth="1"/>
    <col min="21" max="21" width="3.8515625" style="239" bestFit="1" customWidth="1"/>
    <col min="22" max="22" width="5.421875" style="239" bestFit="1" customWidth="1"/>
    <col min="23" max="23" width="3.8515625" style="239" bestFit="1" customWidth="1"/>
    <col min="24" max="24" width="5.421875" style="239" bestFit="1" customWidth="1"/>
    <col min="25" max="25" width="3.8515625" style="239" bestFit="1" customWidth="1"/>
    <col min="26" max="26" width="5.421875" style="239" bestFit="1" customWidth="1"/>
    <col min="27" max="27" width="4.00390625" style="239" bestFit="1" customWidth="1"/>
    <col min="28" max="28" width="3.8515625" style="239" bestFit="1" customWidth="1"/>
    <col min="29" max="16384" width="9.140625" style="239" customWidth="1"/>
  </cols>
  <sheetData>
    <row r="1" spans="2:21" ht="13.5" customHeight="1">
      <c r="B1" s="284" t="s">
        <v>802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62"/>
    </row>
    <row r="2" spans="2:21" ht="13.5" customHeight="1">
      <c r="B2" s="284" t="s">
        <v>803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62"/>
    </row>
    <row r="3" spans="2:21" ht="13.5" customHeight="1">
      <c r="B3" s="285" t="s">
        <v>431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5:25" ht="13.5" customHeight="1">
      <c r="O4" s="240"/>
      <c r="V4" s="241"/>
      <c r="W4" s="241"/>
      <c r="X4" s="241"/>
      <c r="Y4" s="241"/>
    </row>
    <row r="5" spans="15:25" ht="13.5" customHeight="1">
      <c r="O5" s="240"/>
      <c r="V5" s="241"/>
      <c r="W5" s="241"/>
      <c r="X5" s="241"/>
      <c r="Y5" s="241"/>
    </row>
    <row r="6" spans="1:15" ht="3" customHeight="1">
      <c r="A6" s="242"/>
      <c r="B6" s="243"/>
      <c r="C6" s="241"/>
      <c r="D6" s="241"/>
      <c r="E6" s="241"/>
      <c r="F6" s="241"/>
      <c r="G6" s="241"/>
      <c r="H6" s="241"/>
      <c r="I6" s="241"/>
      <c r="O6" s="240"/>
    </row>
    <row r="7" spans="1:27" ht="47.25" customHeight="1">
      <c r="A7" s="244" t="s">
        <v>54</v>
      </c>
      <c r="B7" s="245" t="s">
        <v>55</v>
      </c>
      <c r="C7" s="52" t="s">
        <v>56</v>
      </c>
      <c r="D7" s="53" t="s">
        <v>57</v>
      </c>
      <c r="E7" s="52" t="s">
        <v>58</v>
      </c>
      <c r="F7" s="53" t="s">
        <v>57</v>
      </c>
      <c r="G7" s="52" t="s">
        <v>59</v>
      </c>
      <c r="H7" s="53" t="s">
        <v>57</v>
      </c>
      <c r="I7" s="52" t="s">
        <v>60</v>
      </c>
      <c r="J7" s="53" t="s">
        <v>57</v>
      </c>
      <c r="K7" s="52" t="s">
        <v>61</v>
      </c>
      <c r="L7" s="53" t="s">
        <v>57</v>
      </c>
      <c r="M7" s="52" t="s">
        <v>62</v>
      </c>
      <c r="N7" s="53" t="s">
        <v>57</v>
      </c>
      <c r="O7" s="52" t="s">
        <v>63</v>
      </c>
      <c r="P7" s="53" t="s">
        <v>57</v>
      </c>
      <c r="Q7" s="52" t="s">
        <v>64</v>
      </c>
      <c r="R7" s="53" t="s">
        <v>57</v>
      </c>
      <c r="S7" s="52" t="s">
        <v>65</v>
      </c>
      <c r="T7" s="53" t="s">
        <v>57</v>
      </c>
      <c r="U7" s="52" t="s">
        <v>66</v>
      </c>
      <c r="V7" s="53" t="s">
        <v>57</v>
      </c>
      <c r="W7" s="52" t="s">
        <v>67</v>
      </c>
      <c r="X7" s="53" t="s">
        <v>57</v>
      </c>
      <c r="Y7" s="52" t="s">
        <v>68</v>
      </c>
      <c r="Z7" s="53" t="s">
        <v>57</v>
      </c>
      <c r="AA7" s="52" t="s">
        <v>804</v>
      </c>
    </row>
    <row r="8" spans="1:27" ht="13.5" customHeight="1">
      <c r="A8" s="244">
        <v>1</v>
      </c>
      <c r="B8" s="247" t="s">
        <v>13</v>
      </c>
      <c r="C8" s="250">
        <v>6</v>
      </c>
      <c r="D8" s="251">
        <v>0.25</v>
      </c>
      <c r="E8" s="250">
        <v>6</v>
      </c>
      <c r="F8" s="251">
        <v>0.5454545454545454</v>
      </c>
      <c r="G8" s="250">
        <v>10</v>
      </c>
      <c r="H8" s="251">
        <v>0.6666666666666666</v>
      </c>
      <c r="I8" s="250">
        <v>9</v>
      </c>
      <c r="J8" s="251">
        <v>0.6</v>
      </c>
      <c r="K8" s="250">
        <v>11</v>
      </c>
      <c r="L8" s="251">
        <v>0.55</v>
      </c>
      <c r="M8" s="250">
        <v>7</v>
      </c>
      <c r="N8" s="251">
        <v>0.25</v>
      </c>
      <c r="O8" s="250">
        <v>5</v>
      </c>
      <c r="P8" s="251">
        <v>0.21739130434782608</v>
      </c>
      <c r="Q8" s="250">
        <v>3</v>
      </c>
      <c r="R8" s="251">
        <v>0.2727272727272727</v>
      </c>
      <c r="S8" s="250">
        <v>2</v>
      </c>
      <c r="T8" s="251">
        <v>0.2</v>
      </c>
      <c r="U8" s="250">
        <v>3</v>
      </c>
      <c r="V8" s="251">
        <v>0.75</v>
      </c>
      <c r="W8" s="250">
        <v>3</v>
      </c>
      <c r="X8" s="251">
        <v>0.6</v>
      </c>
      <c r="Y8" s="250">
        <v>16</v>
      </c>
      <c r="Z8" s="251">
        <v>0.6956521739130435</v>
      </c>
      <c r="AA8" s="252">
        <v>81</v>
      </c>
    </row>
    <row r="9" spans="1:27" ht="13.5" customHeight="1">
      <c r="A9" s="253">
        <v>2</v>
      </c>
      <c r="B9" s="254" t="s">
        <v>1</v>
      </c>
      <c r="C9" s="250">
        <v>0</v>
      </c>
      <c r="D9" s="251">
        <v>0</v>
      </c>
      <c r="E9" s="250">
        <v>4</v>
      </c>
      <c r="F9" s="251">
        <v>0.36363636363636365</v>
      </c>
      <c r="G9" s="250">
        <v>3</v>
      </c>
      <c r="H9" s="251">
        <v>0.2</v>
      </c>
      <c r="I9" s="250">
        <v>4</v>
      </c>
      <c r="J9" s="251">
        <v>0.26666666666666666</v>
      </c>
      <c r="K9" s="250">
        <v>8</v>
      </c>
      <c r="L9" s="251">
        <v>0.4</v>
      </c>
      <c r="M9" s="250">
        <v>15</v>
      </c>
      <c r="N9" s="251">
        <v>0.5357142857142857</v>
      </c>
      <c r="O9" s="250">
        <v>14</v>
      </c>
      <c r="P9" s="251">
        <v>0.6086956521739131</v>
      </c>
      <c r="Q9" s="250">
        <v>2</v>
      </c>
      <c r="R9" s="251">
        <v>0.18181818181818182</v>
      </c>
      <c r="S9" s="250">
        <v>1</v>
      </c>
      <c r="T9" s="251">
        <v>0.1</v>
      </c>
      <c r="U9" s="250">
        <v>0</v>
      </c>
      <c r="V9" s="251">
        <v>0</v>
      </c>
      <c r="W9" s="250">
        <v>1</v>
      </c>
      <c r="X9" s="251">
        <v>0.2</v>
      </c>
      <c r="Y9" s="250">
        <v>1</v>
      </c>
      <c r="Z9" s="251">
        <v>0.043478260869565216</v>
      </c>
      <c r="AA9" s="252">
        <v>53</v>
      </c>
    </row>
    <row r="10" spans="1:27" ht="13.5" customHeight="1">
      <c r="A10" s="244">
        <v>3</v>
      </c>
      <c r="B10" s="254" t="s">
        <v>805</v>
      </c>
      <c r="C10" s="250">
        <v>16</v>
      </c>
      <c r="D10" s="251">
        <v>0.6666666666666666</v>
      </c>
      <c r="E10" s="250">
        <v>0</v>
      </c>
      <c r="F10" s="251">
        <v>0</v>
      </c>
      <c r="G10" s="250">
        <v>0</v>
      </c>
      <c r="H10" s="251">
        <v>0</v>
      </c>
      <c r="I10" s="250">
        <v>0</v>
      </c>
      <c r="J10" s="251">
        <v>0</v>
      </c>
      <c r="K10" s="250">
        <v>0</v>
      </c>
      <c r="L10" s="251">
        <v>0</v>
      </c>
      <c r="M10" s="250">
        <v>1</v>
      </c>
      <c r="N10" s="251">
        <v>0.03571428571428571</v>
      </c>
      <c r="O10" s="250">
        <v>1</v>
      </c>
      <c r="P10" s="251">
        <v>0.043478260869565216</v>
      </c>
      <c r="Q10" s="250">
        <v>1</v>
      </c>
      <c r="R10" s="251">
        <v>0.09090909090909091</v>
      </c>
      <c r="S10" s="250">
        <v>0</v>
      </c>
      <c r="T10" s="251">
        <v>0</v>
      </c>
      <c r="U10" s="250">
        <v>1</v>
      </c>
      <c r="V10" s="251">
        <v>0.25</v>
      </c>
      <c r="W10" s="250">
        <v>0</v>
      </c>
      <c r="X10" s="251">
        <v>0</v>
      </c>
      <c r="Y10" s="250">
        <v>0</v>
      </c>
      <c r="Z10" s="251">
        <v>0</v>
      </c>
      <c r="AA10" s="252">
        <v>20</v>
      </c>
    </row>
    <row r="11" spans="1:27" ht="13.5" customHeight="1">
      <c r="A11" s="253">
        <v>4</v>
      </c>
      <c r="B11" s="254" t="s">
        <v>806</v>
      </c>
      <c r="C11" s="250">
        <v>0</v>
      </c>
      <c r="D11" s="251">
        <v>0</v>
      </c>
      <c r="E11" s="250">
        <v>0</v>
      </c>
      <c r="F11" s="251">
        <v>0</v>
      </c>
      <c r="G11" s="250">
        <v>2</v>
      </c>
      <c r="H11" s="251">
        <v>0.13333333333333333</v>
      </c>
      <c r="I11" s="250">
        <v>0</v>
      </c>
      <c r="J11" s="251">
        <v>0</v>
      </c>
      <c r="K11" s="250">
        <v>1</v>
      </c>
      <c r="L11" s="251">
        <v>0.05</v>
      </c>
      <c r="M11" s="250">
        <v>0</v>
      </c>
      <c r="N11" s="251">
        <v>0</v>
      </c>
      <c r="O11" s="250">
        <v>2</v>
      </c>
      <c r="P11" s="251">
        <v>0.08695652173913043</v>
      </c>
      <c r="Q11" s="250">
        <v>0</v>
      </c>
      <c r="R11" s="251">
        <v>0</v>
      </c>
      <c r="S11" s="250">
        <v>0</v>
      </c>
      <c r="T11" s="251">
        <v>0</v>
      </c>
      <c r="U11" s="250">
        <v>0</v>
      </c>
      <c r="V11" s="251">
        <v>0</v>
      </c>
      <c r="W11" s="250">
        <v>0</v>
      </c>
      <c r="X11" s="251">
        <v>0</v>
      </c>
      <c r="Y11" s="250">
        <v>3</v>
      </c>
      <c r="Z11" s="251">
        <v>0.13043478260869565</v>
      </c>
      <c r="AA11" s="252">
        <v>8</v>
      </c>
    </row>
    <row r="12" spans="1:27" ht="13.5" customHeight="1">
      <c r="A12" s="244">
        <v>5</v>
      </c>
      <c r="B12" s="248" t="s">
        <v>14</v>
      </c>
      <c r="C12" s="250">
        <v>0</v>
      </c>
      <c r="D12" s="251">
        <v>0</v>
      </c>
      <c r="E12" s="250">
        <v>0</v>
      </c>
      <c r="F12" s="251">
        <v>0</v>
      </c>
      <c r="G12" s="250">
        <v>0</v>
      </c>
      <c r="H12" s="251">
        <v>0</v>
      </c>
      <c r="I12" s="250">
        <v>0</v>
      </c>
      <c r="J12" s="251">
        <v>0</v>
      </c>
      <c r="K12" s="250">
        <v>0</v>
      </c>
      <c r="L12" s="251">
        <v>0</v>
      </c>
      <c r="M12" s="250">
        <v>4</v>
      </c>
      <c r="N12" s="251">
        <v>0.14285714285714285</v>
      </c>
      <c r="O12" s="250">
        <v>0</v>
      </c>
      <c r="P12" s="251">
        <v>0</v>
      </c>
      <c r="Q12" s="250">
        <v>0</v>
      </c>
      <c r="R12" s="251">
        <v>0</v>
      </c>
      <c r="S12" s="250">
        <v>0</v>
      </c>
      <c r="T12" s="251">
        <v>0</v>
      </c>
      <c r="U12" s="250">
        <v>0</v>
      </c>
      <c r="V12" s="251">
        <v>0</v>
      </c>
      <c r="W12" s="250">
        <v>0</v>
      </c>
      <c r="X12" s="251">
        <v>0</v>
      </c>
      <c r="Y12" s="250">
        <v>0</v>
      </c>
      <c r="Z12" s="251">
        <v>0</v>
      </c>
      <c r="AA12" s="252">
        <v>4</v>
      </c>
    </row>
    <row r="13" spans="1:27" ht="13.5" customHeight="1">
      <c r="A13" s="253">
        <v>6</v>
      </c>
      <c r="B13" s="248" t="s">
        <v>699</v>
      </c>
      <c r="C13" s="250">
        <v>0</v>
      </c>
      <c r="D13" s="251">
        <v>0</v>
      </c>
      <c r="E13" s="250">
        <v>0</v>
      </c>
      <c r="F13" s="251">
        <v>0</v>
      </c>
      <c r="G13" s="250">
        <v>0</v>
      </c>
      <c r="H13" s="251">
        <v>0</v>
      </c>
      <c r="I13" s="250">
        <v>2</v>
      </c>
      <c r="J13" s="251">
        <v>0.13333333333333333</v>
      </c>
      <c r="K13" s="250">
        <v>0</v>
      </c>
      <c r="L13" s="251">
        <v>0</v>
      </c>
      <c r="M13" s="250">
        <v>0</v>
      </c>
      <c r="N13" s="251">
        <v>0</v>
      </c>
      <c r="O13" s="250">
        <v>1</v>
      </c>
      <c r="P13" s="251">
        <v>0.043478260869565216</v>
      </c>
      <c r="Q13" s="250">
        <v>0</v>
      </c>
      <c r="R13" s="251">
        <v>0</v>
      </c>
      <c r="S13" s="250">
        <v>1</v>
      </c>
      <c r="T13" s="251">
        <v>0.1</v>
      </c>
      <c r="U13" s="250">
        <v>0</v>
      </c>
      <c r="V13" s="251">
        <v>0</v>
      </c>
      <c r="W13" s="250">
        <v>1</v>
      </c>
      <c r="X13" s="251">
        <v>0.2</v>
      </c>
      <c r="Y13" s="250">
        <v>0</v>
      </c>
      <c r="Z13" s="251">
        <v>0</v>
      </c>
      <c r="AA13" s="252">
        <v>5</v>
      </c>
    </row>
    <row r="14" spans="1:27" ht="13.5" customHeight="1">
      <c r="A14" s="244">
        <v>7</v>
      </c>
      <c r="B14" s="249" t="s">
        <v>698</v>
      </c>
      <c r="C14" s="250">
        <v>0</v>
      </c>
      <c r="D14" s="251">
        <v>0</v>
      </c>
      <c r="E14" s="250">
        <v>0</v>
      </c>
      <c r="F14" s="251">
        <v>0</v>
      </c>
      <c r="G14" s="250">
        <v>0</v>
      </c>
      <c r="H14" s="251">
        <v>0</v>
      </c>
      <c r="I14" s="250">
        <v>0</v>
      </c>
      <c r="J14" s="251">
        <v>0</v>
      </c>
      <c r="K14" s="250">
        <v>0</v>
      </c>
      <c r="L14" s="251">
        <v>0</v>
      </c>
      <c r="M14" s="250">
        <v>0</v>
      </c>
      <c r="N14" s="251">
        <v>0</v>
      </c>
      <c r="O14" s="250">
        <v>0</v>
      </c>
      <c r="P14" s="251">
        <v>0</v>
      </c>
      <c r="Q14" s="250">
        <v>3</v>
      </c>
      <c r="R14" s="251">
        <v>0.2727272727272727</v>
      </c>
      <c r="S14" s="250">
        <v>1</v>
      </c>
      <c r="T14" s="251">
        <v>0.1</v>
      </c>
      <c r="U14" s="250">
        <v>0</v>
      </c>
      <c r="V14" s="251">
        <v>0</v>
      </c>
      <c r="W14" s="250">
        <v>0</v>
      </c>
      <c r="X14" s="251">
        <v>0</v>
      </c>
      <c r="Y14" s="250">
        <v>0</v>
      </c>
      <c r="Z14" s="251">
        <v>0</v>
      </c>
      <c r="AA14" s="252">
        <v>4</v>
      </c>
    </row>
    <row r="15" spans="1:27" ht="13.5" customHeight="1">
      <c r="A15" s="253">
        <v>8</v>
      </c>
      <c r="B15" s="248" t="s">
        <v>807</v>
      </c>
      <c r="C15" s="250">
        <v>2</v>
      </c>
      <c r="D15" s="251">
        <v>0.08333333333333333</v>
      </c>
      <c r="E15" s="250">
        <v>1</v>
      </c>
      <c r="F15" s="251">
        <v>0.09090909090909091</v>
      </c>
      <c r="G15" s="250">
        <v>0</v>
      </c>
      <c r="H15" s="251">
        <v>0</v>
      </c>
      <c r="I15" s="250">
        <v>0</v>
      </c>
      <c r="J15" s="251">
        <v>0</v>
      </c>
      <c r="K15" s="250">
        <v>0</v>
      </c>
      <c r="L15" s="251">
        <v>0</v>
      </c>
      <c r="M15" s="250">
        <v>0</v>
      </c>
      <c r="N15" s="251">
        <v>0</v>
      </c>
      <c r="O15" s="250">
        <v>0</v>
      </c>
      <c r="P15" s="251">
        <v>0</v>
      </c>
      <c r="Q15" s="250">
        <v>0</v>
      </c>
      <c r="R15" s="251">
        <v>0</v>
      </c>
      <c r="S15" s="250">
        <v>5</v>
      </c>
      <c r="T15" s="251">
        <v>0.5</v>
      </c>
      <c r="U15" s="250">
        <v>0</v>
      </c>
      <c r="V15" s="251">
        <v>0</v>
      </c>
      <c r="W15" s="250">
        <v>0</v>
      </c>
      <c r="X15" s="251">
        <v>0</v>
      </c>
      <c r="Y15" s="250">
        <v>0</v>
      </c>
      <c r="Z15" s="251">
        <v>0</v>
      </c>
      <c r="AA15" s="252">
        <v>8</v>
      </c>
    </row>
    <row r="16" spans="1:27" ht="13.5" customHeight="1">
      <c r="A16" s="244">
        <v>9</v>
      </c>
      <c r="B16" s="249" t="s">
        <v>4</v>
      </c>
      <c r="C16" s="250">
        <v>0</v>
      </c>
      <c r="D16" s="251">
        <v>0</v>
      </c>
      <c r="E16" s="250">
        <v>0</v>
      </c>
      <c r="F16" s="251">
        <v>0</v>
      </c>
      <c r="G16" s="250">
        <v>0</v>
      </c>
      <c r="H16" s="251">
        <v>0</v>
      </c>
      <c r="I16" s="250">
        <v>0</v>
      </c>
      <c r="J16" s="251">
        <v>0</v>
      </c>
      <c r="K16" s="250">
        <v>0</v>
      </c>
      <c r="L16" s="251">
        <v>0</v>
      </c>
      <c r="M16" s="250">
        <v>0</v>
      </c>
      <c r="N16" s="251">
        <v>0</v>
      </c>
      <c r="O16" s="250">
        <v>0</v>
      </c>
      <c r="P16" s="251">
        <v>0</v>
      </c>
      <c r="Q16" s="250">
        <v>1</v>
      </c>
      <c r="R16" s="251">
        <v>0.09090909090909091</v>
      </c>
      <c r="S16" s="250">
        <v>0</v>
      </c>
      <c r="T16" s="251">
        <v>0</v>
      </c>
      <c r="U16" s="250">
        <v>0</v>
      </c>
      <c r="V16" s="251">
        <v>0</v>
      </c>
      <c r="W16" s="250">
        <v>0</v>
      </c>
      <c r="X16" s="251">
        <v>0</v>
      </c>
      <c r="Y16" s="250">
        <v>1</v>
      </c>
      <c r="Z16" s="251">
        <v>0.043478260869565216</v>
      </c>
      <c r="AA16" s="252">
        <v>2</v>
      </c>
    </row>
    <row r="17" spans="1:27" ht="13.5" customHeight="1">
      <c r="A17" s="253">
        <v>10</v>
      </c>
      <c r="B17" s="82" t="s">
        <v>702</v>
      </c>
      <c r="C17" s="250">
        <v>0</v>
      </c>
      <c r="D17" s="251">
        <v>0</v>
      </c>
      <c r="E17" s="250">
        <v>0</v>
      </c>
      <c r="F17" s="251">
        <v>0</v>
      </c>
      <c r="G17" s="250">
        <v>0</v>
      </c>
      <c r="H17" s="251">
        <v>0</v>
      </c>
      <c r="I17" s="250">
        <v>0</v>
      </c>
      <c r="J17" s="251">
        <v>0</v>
      </c>
      <c r="K17" s="250">
        <v>0</v>
      </c>
      <c r="L17" s="251">
        <v>0</v>
      </c>
      <c r="M17" s="250">
        <v>0</v>
      </c>
      <c r="N17" s="251">
        <v>0</v>
      </c>
      <c r="O17" s="250">
        <v>0</v>
      </c>
      <c r="P17" s="251">
        <v>0</v>
      </c>
      <c r="Q17" s="250">
        <v>0</v>
      </c>
      <c r="R17" s="251">
        <v>0</v>
      </c>
      <c r="S17" s="250">
        <v>0</v>
      </c>
      <c r="T17" s="251">
        <v>0</v>
      </c>
      <c r="U17" s="250">
        <v>0</v>
      </c>
      <c r="V17" s="251">
        <v>0</v>
      </c>
      <c r="W17" s="250">
        <v>0</v>
      </c>
      <c r="X17" s="251">
        <v>0</v>
      </c>
      <c r="Y17" s="250">
        <v>1</v>
      </c>
      <c r="Z17" s="251">
        <v>0.043478260869565216</v>
      </c>
      <c r="AA17" s="252">
        <v>1</v>
      </c>
    </row>
    <row r="18" spans="1:27" ht="13.5" customHeight="1">
      <c r="A18" s="244">
        <v>11</v>
      </c>
      <c r="B18" s="82" t="s">
        <v>808</v>
      </c>
      <c r="C18" s="250">
        <v>0</v>
      </c>
      <c r="D18" s="251">
        <v>0</v>
      </c>
      <c r="E18" s="250">
        <v>0</v>
      </c>
      <c r="F18" s="251">
        <v>0</v>
      </c>
      <c r="G18" s="250">
        <v>0</v>
      </c>
      <c r="H18" s="251">
        <v>0</v>
      </c>
      <c r="I18" s="250">
        <v>0</v>
      </c>
      <c r="J18" s="251">
        <v>0</v>
      </c>
      <c r="K18" s="250">
        <v>0</v>
      </c>
      <c r="L18" s="251">
        <v>0</v>
      </c>
      <c r="M18" s="250">
        <v>0</v>
      </c>
      <c r="N18" s="251">
        <v>0</v>
      </c>
      <c r="O18" s="250">
        <v>0</v>
      </c>
      <c r="P18" s="251">
        <v>0</v>
      </c>
      <c r="Q18" s="250">
        <v>0</v>
      </c>
      <c r="R18" s="251">
        <v>0</v>
      </c>
      <c r="S18" s="250">
        <v>0</v>
      </c>
      <c r="T18" s="251">
        <v>0</v>
      </c>
      <c r="U18" s="250">
        <v>0</v>
      </c>
      <c r="V18" s="251">
        <v>0</v>
      </c>
      <c r="W18" s="250">
        <v>0</v>
      </c>
      <c r="X18" s="251">
        <v>0</v>
      </c>
      <c r="Y18" s="250">
        <v>1</v>
      </c>
      <c r="Z18" s="251">
        <v>0.043478260869565216</v>
      </c>
      <c r="AA18" s="252">
        <v>1</v>
      </c>
    </row>
    <row r="19" spans="1:27" ht="13.5" customHeight="1">
      <c r="A19" s="253">
        <v>12</v>
      </c>
      <c r="B19" s="248" t="s">
        <v>697</v>
      </c>
      <c r="C19" s="250">
        <v>0</v>
      </c>
      <c r="D19" s="251">
        <v>0</v>
      </c>
      <c r="E19" s="250">
        <v>0</v>
      </c>
      <c r="F19" s="251">
        <v>0</v>
      </c>
      <c r="G19" s="250">
        <v>0</v>
      </c>
      <c r="H19" s="251">
        <v>0</v>
      </c>
      <c r="I19" s="250">
        <v>0</v>
      </c>
      <c r="J19" s="251">
        <v>0</v>
      </c>
      <c r="K19" s="250">
        <v>0</v>
      </c>
      <c r="L19" s="251">
        <v>0</v>
      </c>
      <c r="M19" s="250">
        <v>1</v>
      </c>
      <c r="N19" s="251">
        <v>0.03571428571428571</v>
      </c>
      <c r="O19" s="250">
        <v>0</v>
      </c>
      <c r="P19" s="251">
        <v>0</v>
      </c>
      <c r="Q19" s="250">
        <v>0</v>
      </c>
      <c r="R19" s="251">
        <v>0</v>
      </c>
      <c r="S19" s="250">
        <v>0</v>
      </c>
      <c r="T19" s="251">
        <v>0</v>
      </c>
      <c r="U19" s="250">
        <v>0</v>
      </c>
      <c r="V19" s="251">
        <v>0</v>
      </c>
      <c r="W19" s="250">
        <v>0</v>
      </c>
      <c r="X19" s="251">
        <v>0</v>
      </c>
      <c r="Y19" s="250">
        <v>0</v>
      </c>
      <c r="Z19" s="251">
        <v>0</v>
      </c>
      <c r="AA19" s="252">
        <v>1</v>
      </c>
    </row>
    <row r="20" spans="1:27" ht="13.5" customHeight="1">
      <c r="A20" s="244">
        <v>13</v>
      </c>
      <c r="B20" s="249" t="s">
        <v>809</v>
      </c>
      <c r="C20" s="250">
        <v>0</v>
      </c>
      <c r="D20" s="251">
        <v>0</v>
      </c>
      <c r="E20" s="250">
        <v>0</v>
      </c>
      <c r="F20" s="251">
        <v>0</v>
      </c>
      <c r="G20" s="250">
        <v>0</v>
      </c>
      <c r="H20" s="251">
        <v>0</v>
      </c>
      <c r="I20" s="250">
        <v>0</v>
      </c>
      <c r="J20" s="251">
        <v>0</v>
      </c>
      <c r="K20" s="250">
        <v>0</v>
      </c>
      <c r="L20" s="251">
        <v>0</v>
      </c>
      <c r="M20" s="250">
        <v>0</v>
      </c>
      <c r="N20" s="251">
        <v>0</v>
      </c>
      <c r="O20" s="250">
        <v>0</v>
      </c>
      <c r="P20" s="251">
        <v>0</v>
      </c>
      <c r="Q20" s="250">
        <v>1</v>
      </c>
      <c r="R20" s="251">
        <v>0.09090909090909091</v>
      </c>
      <c r="S20" s="250">
        <v>0</v>
      </c>
      <c r="T20" s="251">
        <v>0</v>
      </c>
      <c r="U20" s="250">
        <v>0</v>
      </c>
      <c r="V20" s="251">
        <v>0</v>
      </c>
      <c r="W20" s="250">
        <v>0</v>
      </c>
      <c r="X20" s="251">
        <v>0</v>
      </c>
      <c r="Y20" s="250">
        <v>0</v>
      </c>
      <c r="Z20" s="251">
        <v>0</v>
      </c>
      <c r="AA20" s="252">
        <v>1</v>
      </c>
    </row>
    <row r="21" spans="3:27" s="257" customFormat="1" ht="13.5" customHeight="1">
      <c r="C21" s="255">
        <v>24</v>
      </c>
      <c r="D21" s="230">
        <v>1</v>
      </c>
      <c r="E21" s="255">
        <v>11</v>
      </c>
      <c r="F21" s="230">
        <v>1</v>
      </c>
      <c r="G21" s="255">
        <v>15</v>
      </c>
      <c r="H21" s="230">
        <v>1</v>
      </c>
      <c r="I21" s="255">
        <v>15</v>
      </c>
      <c r="J21" s="230">
        <v>1</v>
      </c>
      <c r="K21" s="255">
        <v>20</v>
      </c>
      <c r="L21" s="230">
        <v>1</v>
      </c>
      <c r="M21" s="255">
        <v>28</v>
      </c>
      <c r="N21" s="230">
        <v>0.9999999999999999</v>
      </c>
      <c r="O21" s="255">
        <v>23</v>
      </c>
      <c r="P21" s="230">
        <v>1</v>
      </c>
      <c r="Q21" s="256">
        <v>11</v>
      </c>
      <c r="R21" s="230">
        <v>1</v>
      </c>
      <c r="S21" s="252">
        <v>10</v>
      </c>
      <c r="T21" s="230">
        <v>1</v>
      </c>
      <c r="U21" s="252">
        <v>4</v>
      </c>
      <c r="V21" s="230">
        <v>1</v>
      </c>
      <c r="W21" s="252">
        <v>5</v>
      </c>
      <c r="X21" s="230">
        <v>1</v>
      </c>
      <c r="Y21" s="252">
        <v>23</v>
      </c>
      <c r="Z21" s="230">
        <v>0.9999999999999999</v>
      </c>
      <c r="AA21" s="252">
        <v>189</v>
      </c>
    </row>
    <row r="22" spans="3:9" ht="13.5" customHeight="1">
      <c r="C22" s="257"/>
      <c r="D22" s="257"/>
      <c r="E22" s="257"/>
      <c r="F22" s="257"/>
      <c r="G22" s="257"/>
      <c r="H22" s="257"/>
      <c r="I22" s="257"/>
    </row>
  </sheetData>
  <sheetProtection/>
  <mergeCells count="3">
    <mergeCell ref="B1:T1"/>
    <mergeCell ref="B2:T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C58"/>
  <sheetViews>
    <sheetView zoomScalePageLayoutView="0" workbookViewId="0" topLeftCell="A4">
      <selection activeCell="O4" sqref="O4"/>
    </sheetView>
  </sheetViews>
  <sheetFormatPr defaultColWidth="9.140625" defaultRowHeight="15"/>
  <cols>
    <col min="1" max="1" width="5.28125" style="258" customWidth="1"/>
    <col min="2" max="2" width="4.140625" style="258" bestFit="1" customWidth="1"/>
    <col min="3" max="3" width="19.140625" style="258" customWidth="1"/>
    <col min="4" max="4" width="3.8515625" style="258" bestFit="1" customWidth="1"/>
    <col min="5" max="5" width="5.421875" style="258" bestFit="1" customWidth="1"/>
    <col min="6" max="6" width="3.8515625" style="258" bestFit="1" customWidth="1"/>
    <col min="7" max="7" width="5.421875" style="258" bestFit="1" customWidth="1"/>
    <col min="8" max="8" width="3.8515625" style="258" bestFit="1" customWidth="1"/>
    <col min="9" max="9" width="5.421875" style="258" bestFit="1" customWidth="1"/>
    <col min="10" max="10" width="3.8515625" style="258" bestFit="1" customWidth="1"/>
    <col min="11" max="11" width="5.421875" style="258" bestFit="1" customWidth="1"/>
    <col min="12" max="12" width="3.8515625" style="258" bestFit="1" customWidth="1"/>
    <col min="13" max="13" width="5.421875" style="258" bestFit="1" customWidth="1"/>
    <col min="14" max="14" width="3.8515625" style="258" bestFit="1" customWidth="1"/>
    <col min="15" max="15" width="5.421875" style="258" bestFit="1" customWidth="1"/>
    <col min="16" max="16" width="3.8515625" style="258" bestFit="1" customWidth="1"/>
    <col min="17" max="17" width="5.421875" style="258" bestFit="1" customWidth="1"/>
    <col min="18" max="18" width="3.8515625" style="258" bestFit="1" customWidth="1"/>
    <col min="19" max="19" width="5.421875" style="258" bestFit="1" customWidth="1"/>
    <col min="20" max="20" width="3.8515625" style="258" bestFit="1" customWidth="1"/>
    <col min="21" max="21" width="5.421875" style="258" bestFit="1" customWidth="1"/>
    <col min="22" max="22" width="3.8515625" style="258" bestFit="1" customWidth="1"/>
    <col min="23" max="23" width="5.421875" style="258" bestFit="1" customWidth="1"/>
    <col min="24" max="24" width="3.8515625" style="258" bestFit="1" customWidth="1"/>
    <col min="25" max="25" width="5.421875" style="258" bestFit="1" customWidth="1"/>
    <col min="26" max="26" width="3.8515625" style="258" bestFit="1" customWidth="1"/>
    <col min="27" max="27" width="5.421875" style="258" bestFit="1" customWidth="1"/>
    <col min="28" max="28" width="4.00390625" style="258" bestFit="1" customWidth="1"/>
    <col min="29" max="29" width="5.421875" style="258" bestFit="1" customWidth="1"/>
    <col min="30" max="16384" width="9.140625" style="258" customWidth="1"/>
  </cols>
  <sheetData>
    <row r="1" spans="3:9" ht="13.5" customHeight="1">
      <c r="C1" s="14" t="s">
        <v>810</v>
      </c>
      <c r="D1" s="14"/>
      <c r="E1" s="14"/>
      <c r="F1" s="14"/>
      <c r="G1" s="14"/>
      <c r="H1" s="14"/>
      <c r="I1" s="62"/>
    </row>
    <row r="2" spans="3:9" ht="13.5" customHeight="1">
      <c r="C2" s="14" t="s">
        <v>803</v>
      </c>
      <c r="D2" s="14"/>
      <c r="E2" s="14"/>
      <c r="F2" s="14"/>
      <c r="G2" s="14"/>
      <c r="H2" s="14"/>
      <c r="I2" s="62"/>
    </row>
    <row r="3" spans="3:10" ht="13.5" customHeight="1">
      <c r="C3" s="15" t="s">
        <v>431</v>
      </c>
      <c r="D3" s="15"/>
      <c r="E3" s="15"/>
      <c r="F3" s="15"/>
      <c r="G3" s="15"/>
      <c r="H3" s="15"/>
      <c r="I3" s="15"/>
      <c r="J3" s="15"/>
    </row>
    <row r="4" spans="5:6" ht="13.5" customHeight="1">
      <c r="E4" s="259"/>
      <c r="F4" s="259"/>
    </row>
    <row r="5" spans="2:3" ht="13.5" customHeight="1">
      <c r="B5" s="260"/>
      <c r="C5" s="261"/>
    </row>
    <row r="6" spans="2:29" ht="48" customHeight="1">
      <c r="B6" s="262" t="s">
        <v>54</v>
      </c>
      <c r="C6" s="263" t="s">
        <v>55</v>
      </c>
      <c r="D6" s="52" t="s">
        <v>56</v>
      </c>
      <c r="E6" s="53" t="s">
        <v>57</v>
      </c>
      <c r="F6" s="52" t="s">
        <v>58</v>
      </c>
      <c r="G6" s="53" t="s">
        <v>57</v>
      </c>
      <c r="H6" s="52" t="s">
        <v>59</v>
      </c>
      <c r="I6" s="53" t="s">
        <v>57</v>
      </c>
      <c r="J6" s="52" t="s">
        <v>60</v>
      </c>
      <c r="K6" s="53" t="s">
        <v>57</v>
      </c>
      <c r="L6" s="52" t="s">
        <v>61</v>
      </c>
      <c r="M6" s="53" t="s">
        <v>57</v>
      </c>
      <c r="N6" s="52" t="s">
        <v>62</v>
      </c>
      <c r="O6" s="53" t="s">
        <v>57</v>
      </c>
      <c r="P6" s="52" t="s">
        <v>63</v>
      </c>
      <c r="Q6" s="53" t="s">
        <v>57</v>
      </c>
      <c r="R6" s="52" t="s">
        <v>64</v>
      </c>
      <c r="S6" s="53" t="s">
        <v>57</v>
      </c>
      <c r="T6" s="52" t="s">
        <v>65</v>
      </c>
      <c r="U6" s="53" t="s">
        <v>57</v>
      </c>
      <c r="V6" s="52" t="s">
        <v>66</v>
      </c>
      <c r="W6" s="53" t="s">
        <v>57</v>
      </c>
      <c r="X6" s="52" t="s">
        <v>67</v>
      </c>
      <c r="Y6" s="53" t="s">
        <v>57</v>
      </c>
      <c r="Z6" s="52" t="s">
        <v>68</v>
      </c>
      <c r="AA6" s="53" t="s">
        <v>57</v>
      </c>
      <c r="AB6" s="52" t="s">
        <v>804</v>
      </c>
      <c r="AC6" s="53" t="s">
        <v>57</v>
      </c>
    </row>
    <row r="7" spans="2:29" ht="13.5" customHeight="1">
      <c r="B7" s="262">
        <v>1</v>
      </c>
      <c r="C7" s="264" t="s">
        <v>16</v>
      </c>
      <c r="D7" s="250">
        <v>0</v>
      </c>
      <c r="E7" s="251">
        <v>0</v>
      </c>
      <c r="F7" s="250">
        <v>2</v>
      </c>
      <c r="G7" s="251">
        <v>0.125</v>
      </c>
      <c r="H7" s="250">
        <v>6</v>
      </c>
      <c r="I7" s="251">
        <v>0.18181818181818182</v>
      </c>
      <c r="J7" s="250">
        <v>14</v>
      </c>
      <c r="K7" s="251">
        <v>0.14285714285714285</v>
      </c>
      <c r="L7" s="250">
        <v>22</v>
      </c>
      <c r="M7" s="251">
        <v>0.23655913978494625</v>
      </c>
      <c r="N7" s="250">
        <v>15</v>
      </c>
      <c r="O7" s="251">
        <v>0.19480519480519481</v>
      </c>
      <c r="P7" s="250">
        <v>20</v>
      </c>
      <c r="Q7" s="251">
        <v>0.2631578947368421</v>
      </c>
      <c r="R7" s="250">
        <v>7</v>
      </c>
      <c r="S7" s="251">
        <v>0.21212121212121213</v>
      </c>
      <c r="T7" s="250">
        <v>2</v>
      </c>
      <c r="U7" s="251">
        <v>0.07692307692307693</v>
      </c>
      <c r="V7" s="250">
        <v>2</v>
      </c>
      <c r="W7" s="251">
        <v>0.18181818181818182</v>
      </c>
      <c r="X7" s="250">
        <v>0</v>
      </c>
      <c r="Y7" s="251">
        <v>0</v>
      </c>
      <c r="Z7" s="250">
        <v>1</v>
      </c>
      <c r="AA7" s="251">
        <v>0.1</v>
      </c>
      <c r="AB7" s="252">
        <v>91</v>
      </c>
      <c r="AC7" s="251">
        <v>0.1794871794871795</v>
      </c>
    </row>
    <row r="8" spans="2:29" ht="13.5" customHeight="1">
      <c r="B8" s="262">
        <v>2</v>
      </c>
      <c r="C8" s="264" t="s">
        <v>854</v>
      </c>
      <c r="D8" s="250">
        <v>10</v>
      </c>
      <c r="E8" s="251">
        <v>0.45454545454545453</v>
      </c>
      <c r="F8" s="250">
        <v>2</v>
      </c>
      <c r="G8" s="251">
        <v>0.125</v>
      </c>
      <c r="H8" s="250">
        <v>3</v>
      </c>
      <c r="I8" s="251">
        <v>0.09090909090909091</v>
      </c>
      <c r="J8" s="250">
        <v>6</v>
      </c>
      <c r="K8" s="251">
        <v>0.061224489795918366</v>
      </c>
      <c r="L8" s="250">
        <v>7</v>
      </c>
      <c r="M8" s="251">
        <v>0.07526881720430108</v>
      </c>
      <c r="N8" s="250">
        <v>5</v>
      </c>
      <c r="O8" s="251">
        <v>0.06493506493506493</v>
      </c>
      <c r="P8" s="250">
        <v>6</v>
      </c>
      <c r="Q8" s="251">
        <v>0.07894736842105263</v>
      </c>
      <c r="R8" s="250">
        <v>3</v>
      </c>
      <c r="S8" s="251">
        <v>0.09090909090909091</v>
      </c>
      <c r="T8" s="250">
        <v>1</v>
      </c>
      <c r="U8" s="251">
        <v>0.038461538461538464</v>
      </c>
      <c r="V8" s="250">
        <v>1</v>
      </c>
      <c r="W8" s="251">
        <v>0.09090909090909091</v>
      </c>
      <c r="X8" s="250">
        <v>4</v>
      </c>
      <c r="Y8" s="251">
        <v>0.3333333333333333</v>
      </c>
      <c r="Z8" s="250">
        <v>0</v>
      </c>
      <c r="AA8" s="251">
        <v>0</v>
      </c>
      <c r="AB8" s="252">
        <v>48</v>
      </c>
      <c r="AC8" s="251">
        <v>0.09467455621301775</v>
      </c>
    </row>
    <row r="9" spans="2:29" ht="13.5" customHeight="1">
      <c r="B9" s="262">
        <v>3</v>
      </c>
      <c r="C9" s="258" t="s">
        <v>846</v>
      </c>
      <c r="D9" s="250">
        <v>0</v>
      </c>
      <c r="E9" s="251">
        <v>0</v>
      </c>
      <c r="F9" s="250">
        <v>0</v>
      </c>
      <c r="G9" s="251">
        <v>0</v>
      </c>
      <c r="H9" s="250">
        <v>0</v>
      </c>
      <c r="I9" s="251">
        <v>0</v>
      </c>
      <c r="J9" s="250">
        <v>4</v>
      </c>
      <c r="K9" s="251">
        <v>0.04081632653061224</v>
      </c>
      <c r="L9" s="250">
        <v>5</v>
      </c>
      <c r="M9" s="251">
        <v>0.053763440860215055</v>
      </c>
      <c r="N9" s="250">
        <v>14</v>
      </c>
      <c r="O9" s="251">
        <v>0.18181818181818182</v>
      </c>
      <c r="P9" s="250">
        <v>6</v>
      </c>
      <c r="Q9" s="251">
        <v>0.07894736842105263</v>
      </c>
      <c r="R9" s="250">
        <v>5</v>
      </c>
      <c r="S9" s="251">
        <v>0.15151515151515152</v>
      </c>
      <c r="T9" s="250">
        <v>1</v>
      </c>
      <c r="U9" s="251">
        <v>0.038461538461538464</v>
      </c>
      <c r="V9" s="250">
        <v>0</v>
      </c>
      <c r="W9" s="251">
        <v>0</v>
      </c>
      <c r="X9" s="250">
        <v>1</v>
      </c>
      <c r="Y9" s="251">
        <v>0.08333333333333333</v>
      </c>
      <c r="Z9" s="250">
        <v>0</v>
      </c>
      <c r="AA9" s="251">
        <v>0</v>
      </c>
      <c r="AB9" s="252">
        <v>36</v>
      </c>
      <c r="AC9" s="251">
        <v>0.07100591715976332</v>
      </c>
    </row>
    <row r="10" spans="2:29" ht="13.5" customHeight="1">
      <c r="B10" s="262">
        <v>4</v>
      </c>
      <c r="C10" s="265" t="s">
        <v>10</v>
      </c>
      <c r="D10" s="250">
        <v>1</v>
      </c>
      <c r="E10" s="251">
        <v>0.045454545454545456</v>
      </c>
      <c r="F10" s="250">
        <v>2</v>
      </c>
      <c r="G10" s="251">
        <v>0.125</v>
      </c>
      <c r="H10" s="250">
        <v>2</v>
      </c>
      <c r="I10" s="251">
        <v>0.06060606060606061</v>
      </c>
      <c r="J10" s="250">
        <v>11</v>
      </c>
      <c r="K10" s="251">
        <v>0.11224489795918367</v>
      </c>
      <c r="L10" s="250">
        <v>5</v>
      </c>
      <c r="M10" s="251">
        <v>0.053763440860215055</v>
      </c>
      <c r="N10" s="250">
        <v>5</v>
      </c>
      <c r="O10" s="251">
        <v>0.06493506493506493</v>
      </c>
      <c r="P10" s="250">
        <v>2</v>
      </c>
      <c r="Q10" s="251">
        <v>0.02631578947368421</v>
      </c>
      <c r="R10" s="250">
        <v>2</v>
      </c>
      <c r="S10" s="251">
        <v>0.06060606060606061</v>
      </c>
      <c r="T10" s="250">
        <v>4</v>
      </c>
      <c r="U10" s="251">
        <v>0.15384615384615385</v>
      </c>
      <c r="V10" s="250">
        <v>1</v>
      </c>
      <c r="W10" s="251">
        <v>0.09090909090909091</v>
      </c>
      <c r="X10" s="250">
        <v>0</v>
      </c>
      <c r="Y10" s="251">
        <v>0</v>
      </c>
      <c r="Z10" s="250">
        <v>0</v>
      </c>
      <c r="AA10" s="251">
        <v>0</v>
      </c>
      <c r="AB10" s="252">
        <v>35</v>
      </c>
      <c r="AC10" s="251">
        <v>0.06903353057199212</v>
      </c>
    </row>
    <row r="11" spans="2:29" ht="13.5" customHeight="1">
      <c r="B11" s="262">
        <v>5</v>
      </c>
      <c r="C11" s="258" t="s">
        <v>835</v>
      </c>
      <c r="D11" s="250">
        <v>1</v>
      </c>
      <c r="E11" s="251">
        <v>0.045454545454545456</v>
      </c>
      <c r="F11" s="250">
        <v>4</v>
      </c>
      <c r="G11" s="251">
        <v>0.25</v>
      </c>
      <c r="H11" s="250">
        <v>5</v>
      </c>
      <c r="I11" s="251">
        <v>0.15151515151515152</v>
      </c>
      <c r="J11" s="250">
        <v>9</v>
      </c>
      <c r="K11" s="251">
        <v>0.09183673469387756</v>
      </c>
      <c r="L11" s="250">
        <v>8</v>
      </c>
      <c r="M11" s="251">
        <v>0.08602150537634409</v>
      </c>
      <c r="N11" s="250">
        <v>5</v>
      </c>
      <c r="O11" s="251">
        <v>0.06493506493506493</v>
      </c>
      <c r="P11" s="250">
        <v>3</v>
      </c>
      <c r="Q11" s="251">
        <v>0.039473684210526314</v>
      </c>
      <c r="R11" s="250">
        <v>0</v>
      </c>
      <c r="S11" s="251">
        <v>0</v>
      </c>
      <c r="T11" s="250">
        <v>0</v>
      </c>
      <c r="U11" s="251">
        <v>0</v>
      </c>
      <c r="V11" s="250">
        <v>0</v>
      </c>
      <c r="W11" s="251">
        <v>0</v>
      </c>
      <c r="X11" s="250">
        <v>0</v>
      </c>
      <c r="Y11" s="251">
        <v>0</v>
      </c>
      <c r="Z11" s="250">
        <v>0</v>
      </c>
      <c r="AA11" s="251">
        <v>0</v>
      </c>
      <c r="AB11" s="252">
        <v>35</v>
      </c>
      <c r="AC11" s="251">
        <v>0.06903353057199212</v>
      </c>
    </row>
    <row r="12" spans="2:29" ht="13.5" customHeight="1">
      <c r="B12" s="262">
        <v>6</v>
      </c>
      <c r="C12" s="264" t="s">
        <v>841</v>
      </c>
      <c r="D12" s="250">
        <v>0</v>
      </c>
      <c r="E12" s="251">
        <v>0</v>
      </c>
      <c r="F12" s="250">
        <v>0</v>
      </c>
      <c r="G12" s="251">
        <v>0</v>
      </c>
      <c r="H12" s="250">
        <v>4</v>
      </c>
      <c r="I12" s="251">
        <v>0.12121212121212122</v>
      </c>
      <c r="J12" s="250">
        <v>11</v>
      </c>
      <c r="K12" s="251">
        <v>0.11224489795918367</v>
      </c>
      <c r="L12" s="250">
        <v>8</v>
      </c>
      <c r="M12" s="251">
        <v>0.08602150537634409</v>
      </c>
      <c r="N12" s="250">
        <v>3</v>
      </c>
      <c r="O12" s="251">
        <v>0.03896103896103896</v>
      </c>
      <c r="P12" s="250">
        <v>4</v>
      </c>
      <c r="Q12" s="251">
        <v>0.05263157894736842</v>
      </c>
      <c r="R12" s="250">
        <v>3</v>
      </c>
      <c r="S12" s="251">
        <v>0.09090909090909091</v>
      </c>
      <c r="T12" s="250">
        <v>1</v>
      </c>
      <c r="U12" s="251">
        <v>0.038461538461538464</v>
      </c>
      <c r="V12" s="250">
        <v>0</v>
      </c>
      <c r="W12" s="251">
        <v>0</v>
      </c>
      <c r="X12" s="250">
        <v>0</v>
      </c>
      <c r="Y12" s="251">
        <v>0</v>
      </c>
      <c r="Z12" s="250">
        <v>1</v>
      </c>
      <c r="AA12" s="251">
        <v>0.1</v>
      </c>
      <c r="AB12" s="252">
        <v>35</v>
      </c>
      <c r="AC12" s="251">
        <v>0.06903353057199212</v>
      </c>
    </row>
    <row r="13" spans="2:29" ht="13.5" customHeight="1">
      <c r="B13" s="262">
        <v>7</v>
      </c>
      <c r="C13" s="265" t="s">
        <v>827</v>
      </c>
      <c r="D13" s="250">
        <v>0</v>
      </c>
      <c r="E13" s="251">
        <v>0</v>
      </c>
      <c r="F13" s="250">
        <v>0</v>
      </c>
      <c r="G13" s="251">
        <v>0</v>
      </c>
      <c r="H13" s="250">
        <v>0</v>
      </c>
      <c r="I13" s="251">
        <v>0</v>
      </c>
      <c r="J13" s="250">
        <v>5</v>
      </c>
      <c r="K13" s="251">
        <v>0.05102040816326531</v>
      </c>
      <c r="L13" s="250">
        <v>3</v>
      </c>
      <c r="M13" s="251">
        <v>0.03225806451612903</v>
      </c>
      <c r="N13" s="250">
        <v>6</v>
      </c>
      <c r="O13" s="251">
        <v>0.07792207792207792</v>
      </c>
      <c r="P13" s="250">
        <v>1</v>
      </c>
      <c r="Q13" s="251">
        <v>0.013157894736842105</v>
      </c>
      <c r="R13" s="250">
        <v>0</v>
      </c>
      <c r="S13" s="251">
        <v>0</v>
      </c>
      <c r="T13" s="250">
        <v>1</v>
      </c>
      <c r="U13" s="251">
        <v>0.038461538461538464</v>
      </c>
      <c r="V13" s="250">
        <v>0</v>
      </c>
      <c r="W13" s="251">
        <v>0</v>
      </c>
      <c r="X13" s="250">
        <v>0</v>
      </c>
      <c r="Y13" s="251">
        <v>0</v>
      </c>
      <c r="Z13" s="250">
        <v>1</v>
      </c>
      <c r="AA13" s="251">
        <v>0.1</v>
      </c>
      <c r="AB13" s="252">
        <v>17</v>
      </c>
      <c r="AC13" s="251">
        <v>0.03353057199211045</v>
      </c>
    </row>
    <row r="14" spans="2:29" ht="13.5" customHeight="1">
      <c r="B14" s="262">
        <v>8</v>
      </c>
      <c r="C14" s="258" t="s">
        <v>834</v>
      </c>
      <c r="D14" s="250">
        <v>0</v>
      </c>
      <c r="E14" s="251">
        <v>0</v>
      </c>
      <c r="F14" s="250">
        <v>0</v>
      </c>
      <c r="G14" s="251">
        <v>0</v>
      </c>
      <c r="H14" s="250">
        <v>1</v>
      </c>
      <c r="I14" s="251">
        <v>0.030303030303030304</v>
      </c>
      <c r="J14" s="250">
        <v>5</v>
      </c>
      <c r="K14" s="251">
        <v>0.05102040816326531</v>
      </c>
      <c r="L14" s="250">
        <v>2</v>
      </c>
      <c r="M14" s="251">
        <v>0.021505376344086023</v>
      </c>
      <c r="N14" s="250">
        <v>3</v>
      </c>
      <c r="O14" s="251">
        <v>0.03896103896103896</v>
      </c>
      <c r="P14" s="250">
        <v>2</v>
      </c>
      <c r="Q14" s="251">
        <v>0.02631578947368421</v>
      </c>
      <c r="R14" s="250">
        <v>1</v>
      </c>
      <c r="S14" s="251">
        <v>0.030303030303030304</v>
      </c>
      <c r="T14" s="250">
        <v>3</v>
      </c>
      <c r="U14" s="251">
        <v>0.11538461538461539</v>
      </c>
      <c r="V14" s="250">
        <v>0</v>
      </c>
      <c r="W14" s="251">
        <v>0</v>
      </c>
      <c r="X14" s="250">
        <v>0</v>
      </c>
      <c r="Y14" s="251">
        <v>0</v>
      </c>
      <c r="Z14" s="250">
        <v>0</v>
      </c>
      <c r="AA14" s="251">
        <v>0</v>
      </c>
      <c r="AB14" s="252">
        <v>17</v>
      </c>
      <c r="AC14" s="251">
        <v>0.03353057199211045</v>
      </c>
    </row>
    <row r="15" spans="2:29" ht="13.5" customHeight="1">
      <c r="B15" s="262">
        <v>9</v>
      </c>
      <c r="C15" s="264" t="s">
        <v>856</v>
      </c>
      <c r="D15" s="250">
        <v>0</v>
      </c>
      <c r="E15" s="251">
        <v>0</v>
      </c>
      <c r="F15" s="250">
        <v>0</v>
      </c>
      <c r="G15" s="251">
        <v>0</v>
      </c>
      <c r="H15" s="250">
        <v>0</v>
      </c>
      <c r="I15" s="251">
        <v>0</v>
      </c>
      <c r="J15" s="250">
        <v>8</v>
      </c>
      <c r="K15" s="251">
        <v>0.08163265306122448</v>
      </c>
      <c r="L15" s="250">
        <v>4</v>
      </c>
      <c r="M15" s="251">
        <v>0.043010752688172046</v>
      </c>
      <c r="N15" s="250">
        <v>0</v>
      </c>
      <c r="O15" s="251">
        <v>0</v>
      </c>
      <c r="P15" s="250">
        <v>2</v>
      </c>
      <c r="Q15" s="251">
        <v>0.02631578947368421</v>
      </c>
      <c r="R15" s="250">
        <v>0</v>
      </c>
      <c r="S15" s="251">
        <v>0</v>
      </c>
      <c r="T15" s="250">
        <v>2</v>
      </c>
      <c r="U15" s="251">
        <v>0.07692307692307693</v>
      </c>
      <c r="V15" s="250">
        <v>0</v>
      </c>
      <c r="W15" s="251">
        <v>0</v>
      </c>
      <c r="X15" s="250">
        <v>0</v>
      </c>
      <c r="Y15" s="251">
        <v>0</v>
      </c>
      <c r="Z15" s="250">
        <v>1</v>
      </c>
      <c r="AA15" s="251">
        <v>0.1</v>
      </c>
      <c r="AB15" s="252">
        <v>17</v>
      </c>
      <c r="AC15" s="251">
        <v>0.03353057199211045</v>
      </c>
    </row>
    <row r="16" spans="2:29" ht="13.5" customHeight="1">
      <c r="B16" s="262">
        <v>10</v>
      </c>
      <c r="C16" s="264" t="s">
        <v>18</v>
      </c>
      <c r="D16" s="250">
        <v>1</v>
      </c>
      <c r="E16" s="251">
        <v>0.045454545454545456</v>
      </c>
      <c r="F16" s="250">
        <v>0</v>
      </c>
      <c r="G16" s="251">
        <v>0</v>
      </c>
      <c r="H16" s="250">
        <v>0</v>
      </c>
      <c r="I16" s="251">
        <v>0</v>
      </c>
      <c r="J16" s="250">
        <v>3</v>
      </c>
      <c r="K16" s="251">
        <v>0.030612244897959183</v>
      </c>
      <c r="L16" s="250">
        <v>5</v>
      </c>
      <c r="M16" s="251">
        <v>0.053763440860215055</v>
      </c>
      <c r="N16" s="250">
        <v>3</v>
      </c>
      <c r="O16" s="251">
        <v>0.03896103896103896</v>
      </c>
      <c r="P16" s="250">
        <v>1</v>
      </c>
      <c r="Q16" s="251">
        <v>0.013157894736842105</v>
      </c>
      <c r="R16" s="250">
        <v>1</v>
      </c>
      <c r="S16" s="251">
        <v>0.030303030303030304</v>
      </c>
      <c r="T16" s="250">
        <v>1</v>
      </c>
      <c r="U16" s="251">
        <v>0.038461538461538464</v>
      </c>
      <c r="V16" s="250">
        <v>0</v>
      </c>
      <c r="W16" s="251">
        <v>0</v>
      </c>
      <c r="X16" s="250">
        <v>0</v>
      </c>
      <c r="Y16" s="251">
        <v>0</v>
      </c>
      <c r="Z16" s="250">
        <v>0</v>
      </c>
      <c r="AA16" s="251">
        <v>0</v>
      </c>
      <c r="AB16" s="252">
        <v>15</v>
      </c>
      <c r="AC16" s="251">
        <v>0.029585798816568046</v>
      </c>
    </row>
    <row r="17" spans="2:29" ht="13.5" customHeight="1">
      <c r="B17" s="262">
        <v>11</v>
      </c>
      <c r="C17" s="264" t="s">
        <v>839</v>
      </c>
      <c r="D17" s="250">
        <v>1</v>
      </c>
      <c r="E17" s="251">
        <v>0.045454545454545456</v>
      </c>
      <c r="F17" s="250">
        <v>1</v>
      </c>
      <c r="G17" s="251">
        <v>0.0625</v>
      </c>
      <c r="H17" s="250">
        <v>1</v>
      </c>
      <c r="I17" s="251">
        <v>0.030303030303030304</v>
      </c>
      <c r="J17" s="250">
        <v>0</v>
      </c>
      <c r="K17" s="251">
        <v>0</v>
      </c>
      <c r="L17" s="250">
        <v>4</v>
      </c>
      <c r="M17" s="251">
        <v>0.043010752688172046</v>
      </c>
      <c r="N17" s="250">
        <v>0</v>
      </c>
      <c r="O17" s="251">
        <v>0</v>
      </c>
      <c r="P17" s="250">
        <v>2</v>
      </c>
      <c r="Q17" s="251">
        <v>0.02631578947368421</v>
      </c>
      <c r="R17" s="250">
        <v>2</v>
      </c>
      <c r="S17" s="251">
        <v>0.06060606060606061</v>
      </c>
      <c r="T17" s="250">
        <v>0</v>
      </c>
      <c r="U17" s="251">
        <v>0</v>
      </c>
      <c r="V17" s="250">
        <v>1</v>
      </c>
      <c r="W17" s="251">
        <v>0.09090909090909091</v>
      </c>
      <c r="X17" s="250">
        <v>2</v>
      </c>
      <c r="Y17" s="251">
        <v>0.16666666666666666</v>
      </c>
      <c r="Z17" s="250">
        <v>0</v>
      </c>
      <c r="AA17" s="251">
        <v>0</v>
      </c>
      <c r="AB17" s="252">
        <v>14</v>
      </c>
      <c r="AC17" s="251">
        <v>0.027613412228796843</v>
      </c>
    </row>
    <row r="18" spans="2:29" ht="13.5" customHeight="1">
      <c r="B18" s="262">
        <v>12</v>
      </c>
      <c r="C18" s="264" t="s">
        <v>837</v>
      </c>
      <c r="D18" s="250">
        <v>1</v>
      </c>
      <c r="E18" s="251">
        <v>0.045454545454545456</v>
      </c>
      <c r="F18" s="250">
        <v>1</v>
      </c>
      <c r="G18" s="251">
        <v>0.0625</v>
      </c>
      <c r="H18" s="250">
        <v>5</v>
      </c>
      <c r="I18" s="251">
        <v>0.15151515151515152</v>
      </c>
      <c r="J18" s="250">
        <v>3</v>
      </c>
      <c r="K18" s="251">
        <v>0.030612244897959183</v>
      </c>
      <c r="L18" s="250">
        <v>2</v>
      </c>
      <c r="M18" s="251">
        <v>0.021505376344086023</v>
      </c>
      <c r="N18" s="250">
        <v>0</v>
      </c>
      <c r="O18" s="251">
        <v>0</v>
      </c>
      <c r="P18" s="250">
        <v>0</v>
      </c>
      <c r="Q18" s="251">
        <v>0</v>
      </c>
      <c r="R18" s="250">
        <v>0</v>
      </c>
      <c r="S18" s="251">
        <v>0</v>
      </c>
      <c r="T18" s="250">
        <v>0</v>
      </c>
      <c r="U18" s="251">
        <v>0</v>
      </c>
      <c r="V18" s="250">
        <v>0</v>
      </c>
      <c r="W18" s="251">
        <v>0</v>
      </c>
      <c r="X18" s="250">
        <v>0</v>
      </c>
      <c r="Y18" s="251">
        <v>0</v>
      </c>
      <c r="Z18" s="250">
        <v>0</v>
      </c>
      <c r="AA18" s="251">
        <v>0</v>
      </c>
      <c r="AB18" s="252">
        <v>12</v>
      </c>
      <c r="AC18" s="251">
        <v>0.023668639053254437</v>
      </c>
    </row>
    <row r="19" spans="2:29" ht="13.5" customHeight="1">
      <c r="B19" s="262">
        <v>13</v>
      </c>
      <c r="C19" s="264" t="s">
        <v>829</v>
      </c>
      <c r="D19" s="250">
        <v>0</v>
      </c>
      <c r="E19" s="251">
        <v>0</v>
      </c>
      <c r="F19" s="250">
        <v>0</v>
      </c>
      <c r="G19" s="251">
        <v>0</v>
      </c>
      <c r="H19" s="250">
        <v>1</v>
      </c>
      <c r="I19" s="251">
        <v>0.030303030303030304</v>
      </c>
      <c r="J19" s="250">
        <v>3</v>
      </c>
      <c r="K19" s="251">
        <v>0.030612244897959183</v>
      </c>
      <c r="L19" s="250">
        <v>1</v>
      </c>
      <c r="M19" s="251">
        <v>0.010752688172043012</v>
      </c>
      <c r="N19" s="250">
        <v>3</v>
      </c>
      <c r="O19" s="251">
        <v>0.03896103896103896</v>
      </c>
      <c r="P19" s="250">
        <v>0</v>
      </c>
      <c r="Q19" s="251">
        <v>0</v>
      </c>
      <c r="R19" s="250">
        <v>1</v>
      </c>
      <c r="S19" s="251">
        <v>0.030303030303030304</v>
      </c>
      <c r="T19" s="250">
        <v>1</v>
      </c>
      <c r="U19" s="251">
        <v>0.038461538461538464</v>
      </c>
      <c r="V19" s="250">
        <v>0</v>
      </c>
      <c r="W19" s="251">
        <v>0</v>
      </c>
      <c r="X19" s="250">
        <v>1</v>
      </c>
      <c r="Y19" s="251">
        <v>0.08333333333333333</v>
      </c>
      <c r="Z19" s="250">
        <v>0</v>
      </c>
      <c r="AA19" s="251">
        <v>0</v>
      </c>
      <c r="AB19" s="252">
        <v>11</v>
      </c>
      <c r="AC19" s="251">
        <v>0.021696252465483234</v>
      </c>
    </row>
    <row r="20" spans="2:29" ht="13.5" customHeight="1">
      <c r="B20" s="262">
        <v>14</v>
      </c>
      <c r="C20" s="264" t="s">
        <v>812</v>
      </c>
      <c r="D20" s="250">
        <v>0</v>
      </c>
      <c r="E20" s="251">
        <v>0</v>
      </c>
      <c r="F20" s="250">
        <v>0</v>
      </c>
      <c r="G20" s="251">
        <v>0</v>
      </c>
      <c r="H20" s="250">
        <v>0</v>
      </c>
      <c r="I20" s="251">
        <v>0</v>
      </c>
      <c r="J20" s="250">
        <v>1</v>
      </c>
      <c r="K20" s="251">
        <v>0.01020408163265306</v>
      </c>
      <c r="L20" s="250">
        <v>2</v>
      </c>
      <c r="M20" s="251">
        <v>0.021505376344086023</v>
      </c>
      <c r="N20" s="250">
        <v>2</v>
      </c>
      <c r="O20" s="251">
        <v>0.025974025974025976</v>
      </c>
      <c r="P20" s="250">
        <v>1</v>
      </c>
      <c r="Q20" s="251">
        <v>0.013157894736842105</v>
      </c>
      <c r="R20" s="250">
        <v>1</v>
      </c>
      <c r="S20" s="251">
        <v>0.030303030303030304</v>
      </c>
      <c r="T20" s="250">
        <v>2</v>
      </c>
      <c r="U20" s="251">
        <v>0.07692307692307693</v>
      </c>
      <c r="V20" s="250">
        <v>0</v>
      </c>
      <c r="W20" s="251">
        <v>0</v>
      </c>
      <c r="X20" s="250">
        <v>0</v>
      </c>
      <c r="Y20" s="251">
        <v>0</v>
      </c>
      <c r="Z20" s="250">
        <v>0</v>
      </c>
      <c r="AA20" s="251">
        <v>0</v>
      </c>
      <c r="AB20" s="252">
        <v>9</v>
      </c>
      <c r="AC20" s="251">
        <v>0.01775147928994083</v>
      </c>
    </row>
    <row r="21" spans="2:29" ht="13.5" customHeight="1">
      <c r="B21" s="262">
        <v>15</v>
      </c>
      <c r="C21" s="264" t="s">
        <v>825</v>
      </c>
      <c r="D21" s="250">
        <v>0</v>
      </c>
      <c r="E21" s="251">
        <v>0</v>
      </c>
      <c r="F21" s="250">
        <v>0</v>
      </c>
      <c r="G21" s="251">
        <v>0</v>
      </c>
      <c r="H21" s="250">
        <v>1</v>
      </c>
      <c r="I21" s="251">
        <v>0.030303030303030304</v>
      </c>
      <c r="J21" s="250">
        <v>2</v>
      </c>
      <c r="K21" s="251">
        <v>0.02040816326530612</v>
      </c>
      <c r="L21" s="250">
        <v>2</v>
      </c>
      <c r="M21" s="251">
        <v>0.021505376344086023</v>
      </c>
      <c r="N21" s="250">
        <v>2</v>
      </c>
      <c r="O21" s="251">
        <v>0.025974025974025976</v>
      </c>
      <c r="P21" s="250">
        <v>0</v>
      </c>
      <c r="Q21" s="251">
        <v>0</v>
      </c>
      <c r="R21" s="250">
        <v>2</v>
      </c>
      <c r="S21" s="251">
        <v>0.06060606060606061</v>
      </c>
      <c r="T21" s="250">
        <v>0</v>
      </c>
      <c r="U21" s="251">
        <v>0</v>
      </c>
      <c r="V21" s="250">
        <v>0</v>
      </c>
      <c r="W21" s="251">
        <v>0</v>
      </c>
      <c r="X21" s="250">
        <v>0</v>
      </c>
      <c r="Y21" s="251">
        <v>0</v>
      </c>
      <c r="Z21" s="250">
        <v>0</v>
      </c>
      <c r="AA21" s="251">
        <v>0</v>
      </c>
      <c r="AB21" s="252">
        <v>9</v>
      </c>
      <c r="AC21" s="251">
        <v>0.01775147928994083</v>
      </c>
    </row>
    <row r="22" spans="2:29" ht="13.5" customHeight="1">
      <c r="B22" s="262">
        <v>16</v>
      </c>
      <c r="C22" s="264" t="s">
        <v>855</v>
      </c>
      <c r="D22" s="250">
        <v>1</v>
      </c>
      <c r="E22" s="251">
        <v>0.045454545454545456</v>
      </c>
      <c r="F22" s="250">
        <v>0</v>
      </c>
      <c r="G22" s="251">
        <v>0</v>
      </c>
      <c r="H22" s="250">
        <v>0</v>
      </c>
      <c r="I22" s="251">
        <v>0</v>
      </c>
      <c r="J22" s="250">
        <v>0</v>
      </c>
      <c r="K22" s="251">
        <v>0</v>
      </c>
      <c r="L22" s="250">
        <v>2</v>
      </c>
      <c r="M22" s="251">
        <v>0.021505376344086023</v>
      </c>
      <c r="N22" s="250">
        <v>0</v>
      </c>
      <c r="O22" s="251">
        <v>0</v>
      </c>
      <c r="P22" s="250">
        <v>0</v>
      </c>
      <c r="Q22" s="251">
        <v>0</v>
      </c>
      <c r="R22" s="250">
        <v>2</v>
      </c>
      <c r="S22" s="251">
        <v>0.06060606060606061</v>
      </c>
      <c r="T22" s="250">
        <v>0</v>
      </c>
      <c r="U22" s="251">
        <v>0</v>
      </c>
      <c r="V22" s="250">
        <v>0</v>
      </c>
      <c r="W22" s="251">
        <v>0</v>
      </c>
      <c r="X22" s="250">
        <v>0</v>
      </c>
      <c r="Y22" s="251">
        <v>0</v>
      </c>
      <c r="Z22" s="250">
        <v>3</v>
      </c>
      <c r="AA22" s="251">
        <v>0.3</v>
      </c>
      <c r="AB22" s="252">
        <v>8</v>
      </c>
      <c r="AC22" s="251">
        <v>0.015779092702169626</v>
      </c>
    </row>
    <row r="23" spans="2:29" ht="13.5" customHeight="1">
      <c r="B23" s="262">
        <v>17</v>
      </c>
      <c r="C23" s="264" t="s">
        <v>814</v>
      </c>
      <c r="D23" s="250">
        <v>0</v>
      </c>
      <c r="E23" s="251">
        <v>0</v>
      </c>
      <c r="F23" s="250">
        <v>1</v>
      </c>
      <c r="G23" s="251">
        <v>0.0625</v>
      </c>
      <c r="H23" s="250">
        <v>0</v>
      </c>
      <c r="I23" s="251">
        <v>0</v>
      </c>
      <c r="J23" s="250">
        <v>3</v>
      </c>
      <c r="K23" s="251">
        <v>0.030612244897959183</v>
      </c>
      <c r="L23" s="250">
        <v>0</v>
      </c>
      <c r="M23" s="251">
        <v>0</v>
      </c>
      <c r="N23" s="250">
        <v>0</v>
      </c>
      <c r="O23" s="251">
        <v>0</v>
      </c>
      <c r="P23" s="250">
        <v>1</v>
      </c>
      <c r="Q23" s="251">
        <v>0.013157894736842105</v>
      </c>
      <c r="R23" s="250">
        <v>0</v>
      </c>
      <c r="S23" s="251">
        <v>0</v>
      </c>
      <c r="T23" s="250">
        <v>0</v>
      </c>
      <c r="U23" s="251">
        <v>0</v>
      </c>
      <c r="V23" s="250">
        <v>1</v>
      </c>
      <c r="W23" s="251">
        <v>0.09090909090909091</v>
      </c>
      <c r="X23" s="250">
        <v>1</v>
      </c>
      <c r="Y23" s="251">
        <v>0.08333333333333333</v>
      </c>
      <c r="Z23" s="250">
        <v>0</v>
      </c>
      <c r="AA23" s="251">
        <v>0</v>
      </c>
      <c r="AB23" s="252">
        <v>7</v>
      </c>
      <c r="AC23" s="251">
        <v>0.013806706114398421</v>
      </c>
    </row>
    <row r="24" spans="2:29" ht="13.5" customHeight="1">
      <c r="B24" s="262">
        <v>18</v>
      </c>
      <c r="C24" s="264" t="s">
        <v>820</v>
      </c>
      <c r="D24" s="250">
        <v>0</v>
      </c>
      <c r="E24" s="251">
        <v>0</v>
      </c>
      <c r="F24" s="250">
        <v>0</v>
      </c>
      <c r="G24" s="251">
        <v>0</v>
      </c>
      <c r="H24" s="250">
        <v>0</v>
      </c>
      <c r="I24" s="251">
        <v>0</v>
      </c>
      <c r="J24" s="250">
        <v>0</v>
      </c>
      <c r="K24" s="251">
        <v>0</v>
      </c>
      <c r="L24" s="250">
        <v>3</v>
      </c>
      <c r="M24" s="251">
        <v>0.03225806451612903</v>
      </c>
      <c r="N24" s="250">
        <v>1</v>
      </c>
      <c r="O24" s="251">
        <v>0.012987012987012988</v>
      </c>
      <c r="P24" s="250">
        <v>2</v>
      </c>
      <c r="Q24" s="251">
        <v>0.02631578947368421</v>
      </c>
      <c r="R24" s="250">
        <v>1</v>
      </c>
      <c r="S24" s="251">
        <v>0.030303030303030304</v>
      </c>
      <c r="T24" s="250">
        <v>0</v>
      </c>
      <c r="U24" s="251">
        <v>0</v>
      </c>
      <c r="V24" s="250">
        <v>0</v>
      </c>
      <c r="W24" s="251">
        <v>0</v>
      </c>
      <c r="X24" s="250">
        <v>0</v>
      </c>
      <c r="Y24" s="251">
        <v>0</v>
      </c>
      <c r="Z24" s="250">
        <v>0</v>
      </c>
      <c r="AA24" s="251">
        <v>0</v>
      </c>
      <c r="AB24" s="252">
        <v>7</v>
      </c>
      <c r="AC24" s="251">
        <v>0.013806706114398421</v>
      </c>
    </row>
    <row r="25" spans="2:29" ht="13.5" customHeight="1">
      <c r="B25" s="262">
        <v>19</v>
      </c>
      <c r="C25" s="258" t="s">
        <v>830</v>
      </c>
      <c r="D25" s="250">
        <v>0</v>
      </c>
      <c r="E25" s="251">
        <v>0</v>
      </c>
      <c r="F25" s="250">
        <v>0</v>
      </c>
      <c r="G25" s="251">
        <v>0</v>
      </c>
      <c r="H25" s="250">
        <v>1</v>
      </c>
      <c r="I25" s="251">
        <v>0.030303030303030304</v>
      </c>
      <c r="J25" s="250">
        <v>1</v>
      </c>
      <c r="K25" s="251">
        <v>0.01020408163265306</v>
      </c>
      <c r="L25" s="250">
        <v>1</v>
      </c>
      <c r="M25" s="251">
        <v>0.010752688172043012</v>
      </c>
      <c r="N25" s="250">
        <v>1</v>
      </c>
      <c r="O25" s="251">
        <v>0.012987012987012988</v>
      </c>
      <c r="P25" s="250">
        <v>0</v>
      </c>
      <c r="Q25" s="251">
        <v>0</v>
      </c>
      <c r="R25" s="250">
        <v>0</v>
      </c>
      <c r="S25" s="251">
        <v>0</v>
      </c>
      <c r="T25" s="250">
        <v>2</v>
      </c>
      <c r="U25" s="251">
        <v>0.07692307692307693</v>
      </c>
      <c r="V25" s="250">
        <v>0</v>
      </c>
      <c r="W25" s="251">
        <v>0</v>
      </c>
      <c r="X25" s="250">
        <v>0</v>
      </c>
      <c r="Y25" s="251">
        <v>0</v>
      </c>
      <c r="Z25" s="250">
        <v>1</v>
      </c>
      <c r="AA25" s="251">
        <v>0.1</v>
      </c>
      <c r="AB25" s="252">
        <v>7</v>
      </c>
      <c r="AC25" s="251">
        <v>0.013806706114398421</v>
      </c>
    </row>
    <row r="26" spans="2:29" ht="13.5" customHeight="1">
      <c r="B26" s="262">
        <v>20</v>
      </c>
      <c r="C26" s="264" t="s">
        <v>823</v>
      </c>
      <c r="D26" s="250">
        <v>0</v>
      </c>
      <c r="E26" s="251">
        <v>0</v>
      </c>
      <c r="F26" s="250">
        <v>0</v>
      </c>
      <c r="G26" s="251">
        <v>0</v>
      </c>
      <c r="H26" s="250">
        <v>0</v>
      </c>
      <c r="I26" s="251">
        <v>0</v>
      </c>
      <c r="J26" s="250">
        <v>3</v>
      </c>
      <c r="K26" s="251">
        <v>0.030612244897959183</v>
      </c>
      <c r="L26" s="250">
        <v>0</v>
      </c>
      <c r="M26" s="251">
        <v>0</v>
      </c>
      <c r="N26" s="250">
        <v>0</v>
      </c>
      <c r="O26" s="251">
        <v>0</v>
      </c>
      <c r="P26" s="250">
        <v>1</v>
      </c>
      <c r="Q26" s="251">
        <v>0.013157894736842105</v>
      </c>
      <c r="R26" s="250">
        <v>0</v>
      </c>
      <c r="S26" s="251">
        <v>0</v>
      </c>
      <c r="T26" s="250">
        <v>1</v>
      </c>
      <c r="U26" s="251">
        <v>0.038461538461538464</v>
      </c>
      <c r="V26" s="250">
        <v>1</v>
      </c>
      <c r="W26" s="251">
        <v>0.09090909090909091</v>
      </c>
      <c r="X26" s="250">
        <v>0</v>
      </c>
      <c r="Y26" s="251">
        <v>0</v>
      </c>
      <c r="Z26" s="250">
        <v>0</v>
      </c>
      <c r="AA26" s="251">
        <v>0</v>
      </c>
      <c r="AB26" s="252">
        <v>6</v>
      </c>
      <c r="AC26" s="251">
        <v>0.011834319526627219</v>
      </c>
    </row>
    <row r="27" spans="2:29" ht="13.5" customHeight="1">
      <c r="B27" s="262">
        <v>21</v>
      </c>
      <c r="C27" s="264" t="s">
        <v>857</v>
      </c>
      <c r="D27" s="250">
        <v>0</v>
      </c>
      <c r="E27" s="251">
        <v>0</v>
      </c>
      <c r="F27" s="250">
        <v>0</v>
      </c>
      <c r="G27" s="251">
        <v>0</v>
      </c>
      <c r="H27" s="250">
        <v>0</v>
      </c>
      <c r="I27" s="251">
        <v>0</v>
      </c>
      <c r="J27" s="250">
        <v>1</v>
      </c>
      <c r="K27" s="251">
        <v>0.01020408163265306</v>
      </c>
      <c r="L27" s="250">
        <v>1</v>
      </c>
      <c r="M27" s="251">
        <v>0.010752688172043012</v>
      </c>
      <c r="N27" s="250">
        <v>1</v>
      </c>
      <c r="O27" s="251">
        <v>0.012987012987012988</v>
      </c>
      <c r="P27" s="250">
        <v>2</v>
      </c>
      <c r="Q27" s="251">
        <v>0.02631578947368421</v>
      </c>
      <c r="R27" s="250">
        <v>0</v>
      </c>
      <c r="S27" s="251">
        <v>0</v>
      </c>
      <c r="T27" s="250">
        <v>1</v>
      </c>
      <c r="U27" s="251">
        <v>0.038461538461538464</v>
      </c>
      <c r="V27" s="250">
        <v>0</v>
      </c>
      <c r="W27" s="251">
        <v>0</v>
      </c>
      <c r="X27" s="250">
        <v>0</v>
      </c>
      <c r="Y27" s="251">
        <v>0</v>
      </c>
      <c r="Z27" s="250">
        <v>0</v>
      </c>
      <c r="AA27" s="251">
        <v>0</v>
      </c>
      <c r="AB27" s="252">
        <v>6</v>
      </c>
      <c r="AC27" s="251">
        <v>0.011834319526627219</v>
      </c>
    </row>
    <row r="28" spans="2:29" ht="13.5" customHeight="1">
      <c r="B28" s="262">
        <v>22</v>
      </c>
      <c r="C28" s="264" t="s">
        <v>822</v>
      </c>
      <c r="D28" s="250">
        <v>0</v>
      </c>
      <c r="E28" s="251">
        <v>0</v>
      </c>
      <c r="F28" s="250">
        <v>0</v>
      </c>
      <c r="G28" s="251">
        <v>0</v>
      </c>
      <c r="H28" s="250">
        <v>0</v>
      </c>
      <c r="I28" s="251">
        <v>0</v>
      </c>
      <c r="J28" s="250">
        <v>1</v>
      </c>
      <c r="K28" s="251">
        <v>0.01020408163265306</v>
      </c>
      <c r="L28" s="250">
        <v>0</v>
      </c>
      <c r="M28" s="251">
        <v>0</v>
      </c>
      <c r="N28" s="250">
        <v>1</v>
      </c>
      <c r="O28" s="251">
        <v>0.012987012987012988</v>
      </c>
      <c r="P28" s="250">
        <v>3</v>
      </c>
      <c r="Q28" s="251">
        <v>0.039473684210526314</v>
      </c>
      <c r="R28" s="250">
        <v>0</v>
      </c>
      <c r="S28" s="251">
        <v>0</v>
      </c>
      <c r="T28" s="250">
        <v>0</v>
      </c>
      <c r="U28" s="251">
        <v>0</v>
      </c>
      <c r="V28" s="250">
        <v>0</v>
      </c>
      <c r="W28" s="251">
        <v>0</v>
      </c>
      <c r="X28" s="250">
        <v>0</v>
      </c>
      <c r="Y28" s="251">
        <v>0</v>
      </c>
      <c r="Z28" s="250">
        <v>0</v>
      </c>
      <c r="AA28" s="251">
        <v>0</v>
      </c>
      <c r="AB28" s="252">
        <v>5</v>
      </c>
      <c r="AC28" s="251">
        <v>0.009861932938856016</v>
      </c>
    </row>
    <row r="29" spans="2:29" ht="13.5" customHeight="1">
      <c r="B29" s="262">
        <v>23</v>
      </c>
      <c r="C29" s="264" t="s">
        <v>833</v>
      </c>
      <c r="D29" s="250">
        <v>0</v>
      </c>
      <c r="E29" s="251">
        <v>0</v>
      </c>
      <c r="F29" s="250">
        <v>0</v>
      </c>
      <c r="G29" s="251">
        <v>0</v>
      </c>
      <c r="H29" s="250">
        <v>0</v>
      </c>
      <c r="I29" s="251">
        <v>0</v>
      </c>
      <c r="J29" s="250">
        <v>2</v>
      </c>
      <c r="K29" s="251">
        <v>0.02040816326530612</v>
      </c>
      <c r="L29" s="250">
        <v>0</v>
      </c>
      <c r="M29" s="251">
        <v>0</v>
      </c>
      <c r="N29" s="250">
        <v>1</v>
      </c>
      <c r="O29" s="251">
        <v>0.012987012987012988</v>
      </c>
      <c r="P29" s="250">
        <v>2</v>
      </c>
      <c r="Q29" s="251">
        <v>0.02631578947368421</v>
      </c>
      <c r="R29" s="250">
        <v>0</v>
      </c>
      <c r="S29" s="251">
        <v>0</v>
      </c>
      <c r="T29" s="250">
        <v>0</v>
      </c>
      <c r="U29" s="251">
        <v>0</v>
      </c>
      <c r="V29" s="250">
        <v>0</v>
      </c>
      <c r="W29" s="251">
        <v>0</v>
      </c>
      <c r="X29" s="250">
        <v>0</v>
      </c>
      <c r="Y29" s="251">
        <v>0</v>
      </c>
      <c r="Z29" s="250">
        <v>0</v>
      </c>
      <c r="AA29" s="251">
        <v>0</v>
      </c>
      <c r="AB29" s="252">
        <v>5</v>
      </c>
      <c r="AC29" s="251">
        <v>0.009861932938856016</v>
      </c>
    </row>
    <row r="30" spans="2:29" ht="13.5" customHeight="1">
      <c r="B30" s="262">
        <v>24</v>
      </c>
      <c r="C30" s="264" t="s">
        <v>847</v>
      </c>
      <c r="D30" s="250">
        <v>3</v>
      </c>
      <c r="E30" s="251">
        <v>0.13636363636363635</v>
      </c>
      <c r="F30" s="250">
        <v>0</v>
      </c>
      <c r="G30" s="251">
        <v>0</v>
      </c>
      <c r="H30" s="250">
        <v>0</v>
      </c>
      <c r="I30" s="251">
        <v>0</v>
      </c>
      <c r="J30" s="250">
        <v>0</v>
      </c>
      <c r="K30" s="251">
        <v>0</v>
      </c>
      <c r="L30" s="250">
        <v>0</v>
      </c>
      <c r="M30" s="251">
        <v>0</v>
      </c>
      <c r="N30" s="250">
        <v>0</v>
      </c>
      <c r="O30" s="251">
        <v>0</v>
      </c>
      <c r="P30" s="250">
        <v>0</v>
      </c>
      <c r="Q30" s="251">
        <v>0</v>
      </c>
      <c r="R30" s="250">
        <v>0</v>
      </c>
      <c r="S30" s="251">
        <v>0</v>
      </c>
      <c r="T30" s="250">
        <v>0</v>
      </c>
      <c r="U30" s="251">
        <v>0</v>
      </c>
      <c r="V30" s="250">
        <v>2</v>
      </c>
      <c r="W30" s="251">
        <v>0.18181818181818182</v>
      </c>
      <c r="X30" s="250">
        <v>0</v>
      </c>
      <c r="Y30" s="251">
        <v>0</v>
      </c>
      <c r="Z30" s="250">
        <v>0</v>
      </c>
      <c r="AA30" s="251">
        <v>0</v>
      </c>
      <c r="AB30" s="252">
        <v>5</v>
      </c>
      <c r="AC30" s="251">
        <v>0.009861932938856016</v>
      </c>
    </row>
    <row r="31" spans="2:29" ht="13.5" customHeight="1">
      <c r="B31" s="262">
        <v>25</v>
      </c>
      <c r="C31" s="264" t="s">
        <v>824</v>
      </c>
      <c r="D31" s="250">
        <v>0</v>
      </c>
      <c r="E31" s="251">
        <v>0</v>
      </c>
      <c r="F31" s="250">
        <v>0</v>
      </c>
      <c r="G31" s="251">
        <v>0</v>
      </c>
      <c r="H31" s="250">
        <v>0</v>
      </c>
      <c r="I31" s="251">
        <v>0</v>
      </c>
      <c r="J31" s="250">
        <v>0</v>
      </c>
      <c r="K31" s="251">
        <v>0</v>
      </c>
      <c r="L31" s="250">
        <v>0</v>
      </c>
      <c r="M31" s="251">
        <v>0</v>
      </c>
      <c r="N31" s="250">
        <v>0</v>
      </c>
      <c r="O31" s="251">
        <v>0</v>
      </c>
      <c r="P31" s="250">
        <v>3</v>
      </c>
      <c r="Q31" s="251">
        <v>0.039473684210526314</v>
      </c>
      <c r="R31" s="250">
        <v>0</v>
      </c>
      <c r="S31" s="251">
        <v>0</v>
      </c>
      <c r="T31" s="250">
        <v>1</v>
      </c>
      <c r="U31" s="251">
        <v>0.038461538461538464</v>
      </c>
      <c r="V31" s="250">
        <v>0</v>
      </c>
      <c r="W31" s="251">
        <v>0</v>
      </c>
      <c r="X31" s="250">
        <v>0</v>
      </c>
      <c r="Y31" s="251">
        <v>0</v>
      </c>
      <c r="Z31" s="250">
        <v>0</v>
      </c>
      <c r="AA31" s="251">
        <v>0</v>
      </c>
      <c r="AB31" s="252">
        <v>4</v>
      </c>
      <c r="AC31" s="251">
        <v>0.007889546351084813</v>
      </c>
    </row>
    <row r="32" spans="2:29" ht="13.5" customHeight="1">
      <c r="B32" s="262">
        <v>26</v>
      </c>
      <c r="C32" s="264" t="s">
        <v>858</v>
      </c>
      <c r="D32" s="250">
        <v>0</v>
      </c>
      <c r="E32" s="251">
        <v>0</v>
      </c>
      <c r="F32" s="250">
        <v>1</v>
      </c>
      <c r="G32" s="251">
        <v>0.0625</v>
      </c>
      <c r="H32" s="250">
        <v>0</v>
      </c>
      <c r="I32" s="251">
        <v>0</v>
      </c>
      <c r="J32" s="250">
        <v>0</v>
      </c>
      <c r="K32" s="251">
        <v>0</v>
      </c>
      <c r="L32" s="250">
        <v>0</v>
      </c>
      <c r="M32" s="251">
        <v>0</v>
      </c>
      <c r="N32" s="250">
        <v>1</v>
      </c>
      <c r="O32" s="251">
        <v>0.012987012987012988</v>
      </c>
      <c r="P32" s="250">
        <v>2</v>
      </c>
      <c r="Q32" s="251">
        <v>0.02631578947368421</v>
      </c>
      <c r="R32" s="250">
        <v>0</v>
      </c>
      <c r="S32" s="251">
        <v>0</v>
      </c>
      <c r="T32" s="250">
        <v>0</v>
      </c>
      <c r="U32" s="251">
        <v>0</v>
      </c>
      <c r="V32" s="250">
        <v>0</v>
      </c>
      <c r="W32" s="251">
        <v>0</v>
      </c>
      <c r="X32" s="250">
        <v>0</v>
      </c>
      <c r="Y32" s="251">
        <v>0</v>
      </c>
      <c r="Z32" s="250">
        <v>0</v>
      </c>
      <c r="AA32" s="251">
        <v>0</v>
      </c>
      <c r="AB32" s="252">
        <v>4</v>
      </c>
      <c r="AC32" s="251">
        <v>0.007889546351084813</v>
      </c>
    </row>
    <row r="33" spans="2:29" ht="13.5" customHeight="1">
      <c r="B33" s="262">
        <v>27</v>
      </c>
      <c r="C33" s="264" t="s">
        <v>811</v>
      </c>
      <c r="D33" s="250">
        <v>0</v>
      </c>
      <c r="E33" s="251">
        <v>0</v>
      </c>
      <c r="F33" s="250">
        <v>0</v>
      </c>
      <c r="G33" s="251">
        <v>0</v>
      </c>
      <c r="H33" s="250">
        <v>0</v>
      </c>
      <c r="I33" s="251">
        <v>0</v>
      </c>
      <c r="J33" s="250">
        <v>0</v>
      </c>
      <c r="K33" s="251">
        <v>0</v>
      </c>
      <c r="L33" s="250">
        <v>0</v>
      </c>
      <c r="M33" s="251">
        <v>0</v>
      </c>
      <c r="N33" s="250">
        <v>0</v>
      </c>
      <c r="O33" s="251">
        <v>0</v>
      </c>
      <c r="P33" s="250">
        <v>3</v>
      </c>
      <c r="Q33" s="251">
        <v>0.039473684210526314</v>
      </c>
      <c r="R33" s="250">
        <v>0</v>
      </c>
      <c r="S33" s="251">
        <v>0</v>
      </c>
      <c r="T33" s="250">
        <v>0</v>
      </c>
      <c r="U33" s="251">
        <v>0</v>
      </c>
      <c r="V33" s="250">
        <v>0</v>
      </c>
      <c r="W33" s="251">
        <v>0</v>
      </c>
      <c r="X33" s="250">
        <v>0</v>
      </c>
      <c r="Y33" s="251">
        <v>0</v>
      </c>
      <c r="Z33" s="250">
        <v>0</v>
      </c>
      <c r="AA33" s="251">
        <v>0</v>
      </c>
      <c r="AB33" s="252">
        <v>3</v>
      </c>
      <c r="AC33" s="251">
        <v>0.005917159763313609</v>
      </c>
    </row>
    <row r="34" spans="2:29" ht="13.5" customHeight="1">
      <c r="B34" s="262">
        <v>28</v>
      </c>
      <c r="C34" s="264" t="s">
        <v>819</v>
      </c>
      <c r="D34" s="250">
        <v>0</v>
      </c>
      <c r="E34" s="251">
        <v>0</v>
      </c>
      <c r="F34" s="250">
        <v>0</v>
      </c>
      <c r="G34" s="251">
        <v>0</v>
      </c>
      <c r="H34" s="250">
        <v>2</v>
      </c>
      <c r="I34" s="251">
        <v>0.06060606060606061</v>
      </c>
      <c r="J34" s="250">
        <v>0</v>
      </c>
      <c r="K34" s="251">
        <v>0</v>
      </c>
      <c r="L34" s="250">
        <v>0</v>
      </c>
      <c r="M34" s="251">
        <v>0</v>
      </c>
      <c r="N34" s="250">
        <v>0</v>
      </c>
      <c r="O34" s="251">
        <v>0</v>
      </c>
      <c r="P34" s="250">
        <v>1</v>
      </c>
      <c r="Q34" s="251">
        <v>0.013157894736842105</v>
      </c>
      <c r="R34" s="250">
        <v>0</v>
      </c>
      <c r="S34" s="251">
        <v>0</v>
      </c>
      <c r="T34" s="250">
        <v>0</v>
      </c>
      <c r="U34" s="251">
        <v>0</v>
      </c>
      <c r="V34" s="250">
        <v>0</v>
      </c>
      <c r="W34" s="251">
        <v>0</v>
      </c>
      <c r="X34" s="250">
        <v>0</v>
      </c>
      <c r="Y34" s="251">
        <v>0</v>
      </c>
      <c r="Z34" s="250">
        <v>0</v>
      </c>
      <c r="AA34" s="251">
        <v>0</v>
      </c>
      <c r="AB34" s="252">
        <v>3</v>
      </c>
      <c r="AC34" s="251">
        <v>0.005917159763313609</v>
      </c>
    </row>
    <row r="35" spans="2:29" ht="13.5" customHeight="1">
      <c r="B35" s="262">
        <v>29</v>
      </c>
      <c r="C35" s="264" t="s">
        <v>813</v>
      </c>
      <c r="D35" s="250">
        <v>1</v>
      </c>
      <c r="E35" s="251">
        <v>0.045454545454545456</v>
      </c>
      <c r="F35" s="250">
        <v>0</v>
      </c>
      <c r="G35" s="251">
        <v>0</v>
      </c>
      <c r="H35" s="250">
        <v>0</v>
      </c>
      <c r="I35" s="251">
        <v>0</v>
      </c>
      <c r="J35" s="250">
        <v>0</v>
      </c>
      <c r="K35" s="251">
        <v>0</v>
      </c>
      <c r="L35" s="250">
        <v>0</v>
      </c>
      <c r="M35" s="251">
        <v>0</v>
      </c>
      <c r="N35" s="250">
        <v>0</v>
      </c>
      <c r="O35" s="251">
        <v>0</v>
      </c>
      <c r="P35" s="250">
        <v>0</v>
      </c>
      <c r="Q35" s="251">
        <v>0</v>
      </c>
      <c r="R35" s="250">
        <v>0</v>
      </c>
      <c r="S35" s="251">
        <v>0</v>
      </c>
      <c r="T35" s="250">
        <v>1</v>
      </c>
      <c r="U35" s="251">
        <v>0.038461538461538464</v>
      </c>
      <c r="V35" s="250">
        <v>0</v>
      </c>
      <c r="W35" s="251">
        <v>0</v>
      </c>
      <c r="X35" s="250">
        <v>0</v>
      </c>
      <c r="Y35" s="251">
        <v>0</v>
      </c>
      <c r="Z35" s="250">
        <v>0</v>
      </c>
      <c r="AA35" s="251">
        <v>0</v>
      </c>
      <c r="AB35" s="252">
        <v>2</v>
      </c>
      <c r="AC35" s="251">
        <v>0.0039447731755424065</v>
      </c>
    </row>
    <row r="36" spans="2:29" ht="13.5" customHeight="1">
      <c r="B36" s="262">
        <v>30</v>
      </c>
      <c r="C36" s="264" t="s">
        <v>816</v>
      </c>
      <c r="D36" s="250">
        <v>1</v>
      </c>
      <c r="E36" s="251">
        <v>0.045454545454545456</v>
      </c>
      <c r="F36" s="250">
        <v>1</v>
      </c>
      <c r="G36" s="251">
        <v>0.0625</v>
      </c>
      <c r="H36" s="250">
        <v>0</v>
      </c>
      <c r="I36" s="251">
        <v>0</v>
      </c>
      <c r="J36" s="250">
        <v>0</v>
      </c>
      <c r="K36" s="251">
        <v>0</v>
      </c>
      <c r="L36" s="250">
        <v>0</v>
      </c>
      <c r="M36" s="251">
        <v>0</v>
      </c>
      <c r="N36" s="250">
        <v>0</v>
      </c>
      <c r="O36" s="251">
        <v>0</v>
      </c>
      <c r="P36" s="250">
        <v>0</v>
      </c>
      <c r="Q36" s="251">
        <v>0</v>
      </c>
      <c r="R36" s="250">
        <v>0</v>
      </c>
      <c r="S36" s="251">
        <v>0</v>
      </c>
      <c r="T36" s="250">
        <v>0</v>
      </c>
      <c r="U36" s="251">
        <v>0</v>
      </c>
      <c r="V36" s="250">
        <v>0</v>
      </c>
      <c r="W36" s="251">
        <v>0</v>
      </c>
      <c r="X36" s="250">
        <v>0</v>
      </c>
      <c r="Y36" s="251">
        <v>0</v>
      </c>
      <c r="Z36" s="250">
        <v>0</v>
      </c>
      <c r="AA36" s="251">
        <v>0</v>
      </c>
      <c r="AB36" s="252">
        <v>2</v>
      </c>
      <c r="AC36" s="251">
        <v>0.0039447731755424065</v>
      </c>
    </row>
    <row r="37" spans="2:29" ht="13.5" customHeight="1">
      <c r="B37" s="262">
        <v>31</v>
      </c>
      <c r="C37" s="264" t="s">
        <v>821</v>
      </c>
      <c r="D37" s="250">
        <v>0</v>
      </c>
      <c r="E37" s="251">
        <v>0</v>
      </c>
      <c r="F37" s="250">
        <v>0</v>
      </c>
      <c r="G37" s="251">
        <v>0</v>
      </c>
      <c r="H37" s="250">
        <v>0</v>
      </c>
      <c r="I37" s="251">
        <v>0</v>
      </c>
      <c r="J37" s="250">
        <v>0</v>
      </c>
      <c r="K37" s="251">
        <v>0</v>
      </c>
      <c r="L37" s="250">
        <v>0</v>
      </c>
      <c r="M37" s="251">
        <v>0</v>
      </c>
      <c r="N37" s="250">
        <v>1</v>
      </c>
      <c r="O37" s="251">
        <v>0.012987012987012988</v>
      </c>
      <c r="P37" s="250">
        <v>1</v>
      </c>
      <c r="Q37" s="251">
        <v>0.013157894736842105</v>
      </c>
      <c r="R37" s="250">
        <v>0</v>
      </c>
      <c r="S37" s="251">
        <v>0</v>
      </c>
      <c r="T37" s="250">
        <v>0</v>
      </c>
      <c r="U37" s="251">
        <v>0</v>
      </c>
      <c r="V37" s="250">
        <v>0</v>
      </c>
      <c r="W37" s="251">
        <v>0</v>
      </c>
      <c r="X37" s="250">
        <v>0</v>
      </c>
      <c r="Y37" s="251">
        <v>0</v>
      </c>
      <c r="Z37" s="250">
        <v>0</v>
      </c>
      <c r="AA37" s="251">
        <v>0</v>
      </c>
      <c r="AB37" s="252">
        <v>2</v>
      </c>
      <c r="AC37" s="251">
        <v>0.0039447731755424065</v>
      </c>
    </row>
    <row r="38" spans="2:29" ht="13.5" customHeight="1">
      <c r="B38" s="262">
        <v>32</v>
      </c>
      <c r="C38" s="264" t="s">
        <v>826</v>
      </c>
      <c r="D38" s="250">
        <v>0</v>
      </c>
      <c r="E38" s="251">
        <v>0</v>
      </c>
      <c r="F38" s="250">
        <v>0</v>
      </c>
      <c r="G38" s="251">
        <v>0</v>
      </c>
      <c r="H38" s="250">
        <v>0</v>
      </c>
      <c r="I38" s="251">
        <v>0</v>
      </c>
      <c r="J38" s="250">
        <v>0</v>
      </c>
      <c r="K38" s="251">
        <v>0</v>
      </c>
      <c r="L38" s="250">
        <v>0</v>
      </c>
      <c r="M38" s="251">
        <v>0</v>
      </c>
      <c r="N38" s="250">
        <v>1</v>
      </c>
      <c r="O38" s="251">
        <v>0.012987012987012988</v>
      </c>
      <c r="P38" s="250">
        <v>1</v>
      </c>
      <c r="Q38" s="251">
        <v>0.013157894736842105</v>
      </c>
      <c r="R38" s="250">
        <v>0</v>
      </c>
      <c r="S38" s="251">
        <v>0</v>
      </c>
      <c r="T38" s="250">
        <v>0</v>
      </c>
      <c r="U38" s="251">
        <v>0</v>
      </c>
      <c r="V38" s="250">
        <v>0</v>
      </c>
      <c r="W38" s="251">
        <v>0</v>
      </c>
      <c r="X38" s="250">
        <v>0</v>
      </c>
      <c r="Y38" s="251">
        <v>0</v>
      </c>
      <c r="Z38" s="250">
        <v>0</v>
      </c>
      <c r="AA38" s="251">
        <v>0</v>
      </c>
      <c r="AB38" s="252">
        <v>2</v>
      </c>
      <c r="AC38" s="251">
        <v>0.0039447731755424065</v>
      </c>
    </row>
    <row r="39" spans="2:29" ht="13.5" customHeight="1">
      <c r="B39" s="262">
        <v>33</v>
      </c>
      <c r="C39" s="246" t="s">
        <v>828</v>
      </c>
      <c r="D39" s="250">
        <v>0</v>
      </c>
      <c r="E39" s="251">
        <v>0</v>
      </c>
      <c r="F39" s="250">
        <v>0</v>
      </c>
      <c r="G39" s="251">
        <v>0</v>
      </c>
      <c r="H39" s="250">
        <v>0</v>
      </c>
      <c r="I39" s="251">
        <v>0</v>
      </c>
      <c r="J39" s="250">
        <v>0</v>
      </c>
      <c r="K39" s="251">
        <v>0</v>
      </c>
      <c r="L39" s="250">
        <v>0</v>
      </c>
      <c r="M39" s="251">
        <v>0</v>
      </c>
      <c r="N39" s="250">
        <v>0</v>
      </c>
      <c r="O39" s="251">
        <v>0</v>
      </c>
      <c r="P39" s="250">
        <v>0</v>
      </c>
      <c r="Q39" s="251">
        <v>0</v>
      </c>
      <c r="R39" s="250">
        <v>0</v>
      </c>
      <c r="S39" s="251">
        <v>0</v>
      </c>
      <c r="T39" s="250">
        <v>0</v>
      </c>
      <c r="U39" s="251">
        <v>0</v>
      </c>
      <c r="V39" s="250">
        <v>1</v>
      </c>
      <c r="W39" s="251">
        <v>0.09090909090909091</v>
      </c>
      <c r="X39" s="250">
        <v>1</v>
      </c>
      <c r="Y39" s="251">
        <v>0.08333333333333333</v>
      </c>
      <c r="Z39" s="250">
        <v>0</v>
      </c>
      <c r="AA39" s="251">
        <v>0</v>
      </c>
      <c r="AB39" s="252">
        <v>2</v>
      </c>
      <c r="AC39" s="251">
        <v>0.0039447731755424065</v>
      </c>
    </row>
    <row r="40" spans="2:29" ht="13.5" customHeight="1">
      <c r="B40" s="262">
        <v>34</v>
      </c>
      <c r="C40" s="264" t="s">
        <v>832</v>
      </c>
      <c r="D40" s="250">
        <v>0</v>
      </c>
      <c r="E40" s="251">
        <v>0</v>
      </c>
      <c r="F40" s="250">
        <v>0</v>
      </c>
      <c r="G40" s="251">
        <v>0</v>
      </c>
      <c r="H40" s="250">
        <v>0</v>
      </c>
      <c r="I40" s="251">
        <v>0</v>
      </c>
      <c r="J40" s="250">
        <v>0</v>
      </c>
      <c r="K40" s="251">
        <v>0</v>
      </c>
      <c r="L40" s="250">
        <v>0</v>
      </c>
      <c r="M40" s="251">
        <v>0</v>
      </c>
      <c r="N40" s="250">
        <v>1</v>
      </c>
      <c r="O40" s="251">
        <v>0.012987012987012988</v>
      </c>
      <c r="P40" s="250">
        <v>0</v>
      </c>
      <c r="Q40" s="251">
        <v>0</v>
      </c>
      <c r="R40" s="250">
        <v>1</v>
      </c>
      <c r="S40" s="251">
        <v>0.030303030303030304</v>
      </c>
      <c r="T40" s="250">
        <v>0</v>
      </c>
      <c r="U40" s="251">
        <v>0</v>
      </c>
      <c r="V40" s="250">
        <v>0</v>
      </c>
      <c r="W40" s="251">
        <v>0</v>
      </c>
      <c r="X40" s="250">
        <v>0</v>
      </c>
      <c r="Y40" s="251">
        <v>0</v>
      </c>
      <c r="Z40" s="250">
        <v>0</v>
      </c>
      <c r="AA40" s="251">
        <v>0</v>
      </c>
      <c r="AB40" s="252">
        <v>2</v>
      </c>
      <c r="AC40" s="251">
        <v>0.0039447731755424065</v>
      </c>
    </row>
    <row r="41" spans="2:29" ht="13.5" customHeight="1">
      <c r="B41" s="262">
        <v>35</v>
      </c>
      <c r="C41" s="264" t="s">
        <v>840</v>
      </c>
      <c r="D41" s="250">
        <v>0</v>
      </c>
      <c r="E41" s="251">
        <v>0</v>
      </c>
      <c r="F41" s="250">
        <v>0</v>
      </c>
      <c r="G41" s="251">
        <v>0</v>
      </c>
      <c r="H41" s="250">
        <v>0</v>
      </c>
      <c r="I41" s="251">
        <v>0</v>
      </c>
      <c r="J41" s="250">
        <v>1</v>
      </c>
      <c r="K41" s="251">
        <v>0.01020408163265306</v>
      </c>
      <c r="L41" s="250">
        <v>0</v>
      </c>
      <c r="M41" s="251">
        <v>0</v>
      </c>
      <c r="N41" s="250">
        <v>0</v>
      </c>
      <c r="O41" s="251">
        <v>0</v>
      </c>
      <c r="P41" s="250">
        <v>1</v>
      </c>
      <c r="Q41" s="251">
        <v>0.013157894736842105</v>
      </c>
      <c r="R41" s="250">
        <v>0</v>
      </c>
      <c r="S41" s="251">
        <v>0</v>
      </c>
      <c r="T41" s="250">
        <v>0</v>
      </c>
      <c r="U41" s="251">
        <v>0</v>
      </c>
      <c r="V41" s="250">
        <v>0</v>
      </c>
      <c r="W41" s="251">
        <v>0</v>
      </c>
      <c r="X41" s="250">
        <v>0</v>
      </c>
      <c r="Y41" s="251">
        <v>0</v>
      </c>
      <c r="Z41" s="250">
        <v>0</v>
      </c>
      <c r="AA41" s="251">
        <v>0</v>
      </c>
      <c r="AB41" s="252">
        <v>2</v>
      </c>
      <c r="AC41" s="251">
        <v>0.0039447731755424065</v>
      </c>
    </row>
    <row r="42" spans="2:29" ht="13.5" customHeight="1">
      <c r="B42" s="262">
        <v>36</v>
      </c>
      <c r="C42" s="246" t="s">
        <v>842</v>
      </c>
      <c r="D42" s="250">
        <v>0</v>
      </c>
      <c r="E42" s="251">
        <v>0</v>
      </c>
      <c r="F42" s="250">
        <v>0</v>
      </c>
      <c r="G42" s="251">
        <v>0</v>
      </c>
      <c r="H42" s="250">
        <v>0</v>
      </c>
      <c r="I42" s="251">
        <v>0</v>
      </c>
      <c r="J42" s="250">
        <v>0</v>
      </c>
      <c r="K42" s="251">
        <v>0</v>
      </c>
      <c r="L42" s="250">
        <v>0</v>
      </c>
      <c r="M42" s="251">
        <v>0</v>
      </c>
      <c r="N42" s="250">
        <v>0</v>
      </c>
      <c r="O42" s="251">
        <v>0</v>
      </c>
      <c r="P42" s="250">
        <v>0</v>
      </c>
      <c r="Q42" s="251">
        <v>0</v>
      </c>
      <c r="R42" s="250">
        <v>0</v>
      </c>
      <c r="S42" s="251">
        <v>0</v>
      </c>
      <c r="T42" s="250">
        <v>0</v>
      </c>
      <c r="U42" s="251">
        <v>0</v>
      </c>
      <c r="V42" s="250">
        <v>0</v>
      </c>
      <c r="W42" s="251">
        <v>0</v>
      </c>
      <c r="X42" s="250">
        <v>1</v>
      </c>
      <c r="Y42" s="251">
        <v>0.08333333333333333</v>
      </c>
      <c r="Z42" s="250">
        <v>1</v>
      </c>
      <c r="AA42" s="251">
        <v>0.1</v>
      </c>
      <c r="AB42" s="252">
        <v>2</v>
      </c>
      <c r="AC42" s="251">
        <v>0.0039447731755424065</v>
      </c>
    </row>
    <row r="43" spans="2:29" ht="13.5" customHeight="1">
      <c r="B43" s="262">
        <v>37</v>
      </c>
      <c r="C43" s="264" t="s">
        <v>845</v>
      </c>
      <c r="D43" s="250">
        <v>0</v>
      </c>
      <c r="E43" s="251">
        <v>0</v>
      </c>
      <c r="F43" s="250">
        <v>0</v>
      </c>
      <c r="G43" s="251">
        <v>0</v>
      </c>
      <c r="H43" s="250">
        <v>0</v>
      </c>
      <c r="I43" s="251">
        <v>0</v>
      </c>
      <c r="J43" s="250">
        <v>0</v>
      </c>
      <c r="K43" s="251">
        <v>0</v>
      </c>
      <c r="L43" s="250">
        <v>1</v>
      </c>
      <c r="M43" s="251">
        <v>0.010752688172043012</v>
      </c>
      <c r="N43" s="250">
        <v>1</v>
      </c>
      <c r="O43" s="251">
        <v>0.012987012987012988</v>
      </c>
      <c r="P43" s="250">
        <v>0</v>
      </c>
      <c r="Q43" s="251">
        <v>0</v>
      </c>
      <c r="R43" s="250">
        <v>0</v>
      </c>
      <c r="S43" s="251">
        <v>0</v>
      </c>
      <c r="T43" s="250">
        <v>0</v>
      </c>
      <c r="U43" s="251">
        <v>0</v>
      </c>
      <c r="V43" s="250">
        <v>0</v>
      </c>
      <c r="W43" s="251">
        <v>0</v>
      </c>
      <c r="X43" s="250">
        <v>0</v>
      </c>
      <c r="Y43" s="251">
        <v>0</v>
      </c>
      <c r="Z43" s="250">
        <v>0</v>
      </c>
      <c r="AA43" s="251">
        <v>0</v>
      </c>
      <c r="AB43" s="252">
        <v>2</v>
      </c>
      <c r="AC43" s="251">
        <v>0.0039447731755424065</v>
      </c>
    </row>
    <row r="44" spans="2:29" ht="13.5" customHeight="1">
      <c r="B44" s="262">
        <v>38</v>
      </c>
      <c r="C44" s="246" t="s">
        <v>848</v>
      </c>
      <c r="D44" s="250">
        <v>0</v>
      </c>
      <c r="E44" s="251">
        <v>0</v>
      </c>
      <c r="F44" s="250">
        <v>0</v>
      </c>
      <c r="G44" s="251">
        <v>0</v>
      </c>
      <c r="H44" s="250">
        <v>0</v>
      </c>
      <c r="I44" s="251">
        <v>0</v>
      </c>
      <c r="J44" s="250">
        <v>0</v>
      </c>
      <c r="K44" s="251">
        <v>0</v>
      </c>
      <c r="L44" s="250">
        <v>0</v>
      </c>
      <c r="M44" s="251">
        <v>0</v>
      </c>
      <c r="N44" s="250">
        <v>0</v>
      </c>
      <c r="O44" s="251">
        <v>0</v>
      </c>
      <c r="P44" s="250">
        <v>0</v>
      </c>
      <c r="Q44" s="251">
        <v>0</v>
      </c>
      <c r="R44" s="250">
        <v>1</v>
      </c>
      <c r="S44" s="251">
        <v>0.030303030303030304</v>
      </c>
      <c r="T44" s="250">
        <v>1</v>
      </c>
      <c r="U44" s="251">
        <v>0.038461538461538464</v>
      </c>
      <c r="V44" s="250">
        <v>0</v>
      </c>
      <c r="W44" s="251">
        <v>0</v>
      </c>
      <c r="X44" s="250">
        <v>0</v>
      </c>
      <c r="Y44" s="251">
        <v>0</v>
      </c>
      <c r="Z44" s="250">
        <v>0</v>
      </c>
      <c r="AA44" s="251">
        <v>0</v>
      </c>
      <c r="AB44" s="252">
        <v>2</v>
      </c>
      <c r="AC44" s="251">
        <v>0.0039447731755424065</v>
      </c>
    </row>
    <row r="45" spans="2:29" ht="13.5" customHeight="1">
      <c r="B45" s="262">
        <v>39</v>
      </c>
      <c r="C45" s="264" t="s">
        <v>850</v>
      </c>
      <c r="D45" s="250">
        <v>0</v>
      </c>
      <c r="E45" s="251">
        <v>0</v>
      </c>
      <c r="F45" s="250">
        <v>0</v>
      </c>
      <c r="G45" s="251">
        <v>0</v>
      </c>
      <c r="H45" s="250">
        <v>0</v>
      </c>
      <c r="I45" s="251">
        <v>0</v>
      </c>
      <c r="J45" s="250">
        <v>0</v>
      </c>
      <c r="K45" s="251">
        <v>0</v>
      </c>
      <c r="L45" s="250">
        <v>0</v>
      </c>
      <c r="M45" s="251">
        <v>0</v>
      </c>
      <c r="N45" s="250">
        <v>1</v>
      </c>
      <c r="O45" s="251">
        <v>0.012987012987012988</v>
      </c>
      <c r="P45" s="250">
        <v>1</v>
      </c>
      <c r="Q45" s="251">
        <v>0.013157894736842105</v>
      </c>
      <c r="R45" s="250">
        <v>0</v>
      </c>
      <c r="S45" s="251">
        <v>0</v>
      </c>
      <c r="T45" s="250">
        <v>0</v>
      </c>
      <c r="U45" s="251">
        <v>0</v>
      </c>
      <c r="V45" s="250">
        <v>0</v>
      </c>
      <c r="W45" s="251">
        <v>0</v>
      </c>
      <c r="X45" s="250">
        <v>0</v>
      </c>
      <c r="Y45" s="251">
        <v>0</v>
      </c>
      <c r="Z45" s="250">
        <v>0</v>
      </c>
      <c r="AA45" s="251">
        <v>0</v>
      </c>
      <c r="AB45" s="252">
        <v>2</v>
      </c>
      <c r="AC45" s="251">
        <v>0.0039447731755424065</v>
      </c>
    </row>
    <row r="46" spans="2:29" ht="13.5" customHeight="1">
      <c r="B46" s="262">
        <v>40</v>
      </c>
      <c r="C46" s="264" t="s">
        <v>851</v>
      </c>
      <c r="D46" s="250">
        <v>0</v>
      </c>
      <c r="E46" s="251">
        <v>0</v>
      </c>
      <c r="F46" s="250">
        <v>0</v>
      </c>
      <c r="G46" s="251">
        <v>0</v>
      </c>
      <c r="H46" s="250">
        <v>0</v>
      </c>
      <c r="I46" s="251">
        <v>0</v>
      </c>
      <c r="J46" s="250">
        <v>0</v>
      </c>
      <c r="K46" s="251">
        <v>0</v>
      </c>
      <c r="L46" s="250">
        <v>2</v>
      </c>
      <c r="M46" s="251">
        <v>0.021505376344086023</v>
      </c>
      <c r="N46" s="250">
        <v>0</v>
      </c>
      <c r="O46" s="251">
        <v>0</v>
      </c>
      <c r="P46" s="250">
        <v>0</v>
      </c>
      <c r="Q46" s="251">
        <v>0</v>
      </c>
      <c r="R46" s="250">
        <v>0</v>
      </c>
      <c r="S46" s="251">
        <v>0</v>
      </c>
      <c r="T46" s="250">
        <v>0</v>
      </c>
      <c r="U46" s="251">
        <v>0</v>
      </c>
      <c r="V46" s="250">
        <v>0</v>
      </c>
      <c r="W46" s="251">
        <v>0</v>
      </c>
      <c r="X46" s="250">
        <v>0</v>
      </c>
      <c r="Y46" s="251">
        <v>0</v>
      </c>
      <c r="Z46" s="250">
        <v>0</v>
      </c>
      <c r="AA46" s="251">
        <v>0</v>
      </c>
      <c r="AB46" s="252">
        <v>2</v>
      </c>
      <c r="AC46" s="251">
        <v>0.0039447731755424065</v>
      </c>
    </row>
    <row r="47" spans="2:29" ht="13.5" customHeight="1">
      <c r="B47" s="262">
        <v>41</v>
      </c>
      <c r="C47" s="264" t="s">
        <v>852</v>
      </c>
      <c r="D47" s="250">
        <v>1</v>
      </c>
      <c r="E47" s="251">
        <v>0.045454545454545456</v>
      </c>
      <c r="F47" s="250">
        <v>0</v>
      </c>
      <c r="G47" s="251">
        <v>0</v>
      </c>
      <c r="H47" s="250">
        <v>0</v>
      </c>
      <c r="I47" s="251">
        <v>0</v>
      </c>
      <c r="J47" s="250">
        <v>0</v>
      </c>
      <c r="K47" s="251">
        <v>0</v>
      </c>
      <c r="L47" s="250">
        <v>0</v>
      </c>
      <c r="M47" s="251">
        <v>0</v>
      </c>
      <c r="N47" s="250">
        <v>0</v>
      </c>
      <c r="O47" s="251">
        <v>0</v>
      </c>
      <c r="P47" s="250">
        <v>0</v>
      </c>
      <c r="Q47" s="251">
        <v>0</v>
      </c>
      <c r="R47" s="250">
        <v>0</v>
      </c>
      <c r="S47" s="251">
        <v>0</v>
      </c>
      <c r="T47" s="250">
        <v>0</v>
      </c>
      <c r="U47" s="251">
        <v>0</v>
      </c>
      <c r="V47" s="250">
        <v>0</v>
      </c>
      <c r="W47" s="251">
        <v>0</v>
      </c>
      <c r="X47" s="250">
        <v>0</v>
      </c>
      <c r="Y47" s="251">
        <v>0</v>
      </c>
      <c r="Z47" s="250">
        <v>1</v>
      </c>
      <c r="AA47" s="251">
        <v>0.1</v>
      </c>
      <c r="AB47" s="252">
        <v>2</v>
      </c>
      <c r="AC47" s="251">
        <v>0.0039447731755424065</v>
      </c>
    </row>
    <row r="48" spans="2:29" ht="13.5" customHeight="1">
      <c r="B48" s="262">
        <v>42</v>
      </c>
      <c r="C48" s="246" t="s">
        <v>853</v>
      </c>
      <c r="D48" s="250">
        <v>0</v>
      </c>
      <c r="E48" s="251">
        <v>0</v>
      </c>
      <c r="F48" s="250">
        <v>0</v>
      </c>
      <c r="G48" s="251">
        <v>0</v>
      </c>
      <c r="H48" s="250">
        <v>0</v>
      </c>
      <c r="I48" s="251">
        <v>0</v>
      </c>
      <c r="J48" s="250">
        <v>0</v>
      </c>
      <c r="K48" s="251">
        <v>0</v>
      </c>
      <c r="L48" s="250">
        <v>0</v>
      </c>
      <c r="M48" s="251">
        <v>0</v>
      </c>
      <c r="N48" s="250">
        <v>0</v>
      </c>
      <c r="O48" s="251">
        <v>0</v>
      </c>
      <c r="P48" s="250">
        <v>0</v>
      </c>
      <c r="Q48" s="251">
        <v>0</v>
      </c>
      <c r="R48" s="250">
        <v>0</v>
      </c>
      <c r="S48" s="251">
        <v>0</v>
      </c>
      <c r="T48" s="250">
        <v>0</v>
      </c>
      <c r="U48" s="251">
        <v>0</v>
      </c>
      <c r="V48" s="250">
        <v>1</v>
      </c>
      <c r="W48" s="251">
        <v>0.09090909090909091</v>
      </c>
      <c r="X48" s="250">
        <v>1</v>
      </c>
      <c r="Y48" s="251">
        <v>0.08333333333333333</v>
      </c>
      <c r="Z48" s="250">
        <v>0</v>
      </c>
      <c r="AA48" s="251">
        <v>0</v>
      </c>
      <c r="AB48" s="252">
        <v>2</v>
      </c>
      <c r="AC48" s="251">
        <v>0.0039447731755424065</v>
      </c>
    </row>
    <row r="49" spans="2:29" ht="13.5" customHeight="1">
      <c r="B49" s="262">
        <v>43</v>
      </c>
      <c r="C49" s="264" t="s">
        <v>815</v>
      </c>
      <c r="D49" s="250">
        <v>0</v>
      </c>
      <c r="E49" s="251">
        <v>0</v>
      </c>
      <c r="F49" s="250">
        <v>0</v>
      </c>
      <c r="G49" s="251">
        <v>0</v>
      </c>
      <c r="H49" s="250">
        <v>1</v>
      </c>
      <c r="I49" s="251">
        <v>0.030303030303030304</v>
      </c>
      <c r="J49" s="250">
        <v>0</v>
      </c>
      <c r="K49" s="251">
        <v>0</v>
      </c>
      <c r="L49" s="250">
        <v>0</v>
      </c>
      <c r="M49" s="251">
        <v>0</v>
      </c>
      <c r="N49" s="250">
        <v>0</v>
      </c>
      <c r="O49" s="251">
        <v>0</v>
      </c>
      <c r="P49" s="250">
        <v>0</v>
      </c>
      <c r="Q49" s="251">
        <v>0</v>
      </c>
      <c r="R49" s="250">
        <v>0</v>
      </c>
      <c r="S49" s="251">
        <v>0</v>
      </c>
      <c r="T49" s="250">
        <v>0</v>
      </c>
      <c r="U49" s="251">
        <v>0</v>
      </c>
      <c r="V49" s="250">
        <v>0</v>
      </c>
      <c r="W49" s="251">
        <v>0</v>
      </c>
      <c r="X49" s="250">
        <v>0</v>
      </c>
      <c r="Y49" s="251">
        <v>0</v>
      </c>
      <c r="Z49" s="250">
        <v>0</v>
      </c>
      <c r="AA49" s="251">
        <v>0</v>
      </c>
      <c r="AB49" s="252">
        <v>1</v>
      </c>
      <c r="AC49" s="251">
        <v>0.0019723865877712033</v>
      </c>
    </row>
    <row r="50" spans="2:29" ht="13.5" customHeight="1">
      <c r="B50" s="262">
        <v>44</v>
      </c>
      <c r="C50" s="258" t="s">
        <v>817</v>
      </c>
      <c r="D50" s="250">
        <v>0</v>
      </c>
      <c r="E50" s="251">
        <v>0</v>
      </c>
      <c r="F50" s="250">
        <v>0</v>
      </c>
      <c r="G50" s="251">
        <v>0</v>
      </c>
      <c r="H50" s="250">
        <v>0</v>
      </c>
      <c r="I50" s="251">
        <v>0</v>
      </c>
      <c r="J50" s="250">
        <v>0</v>
      </c>
      <c r="K50" s="251">
        <v>0</v>
      </c>
      <c r="L50" s="250">
        <v>0</v>
      </c>
      <c r="M50" s="251">
        <v>0</v>
      </c>
      <c r="N50" s="250">
        <v>0</v>
      </c>
      <c r="O50" s="251">
        <v>0</v>
      </c>
      <c r="P50" s="250">
        <v>1</v>
      </c>
      <c r="Q50" s="251">
        <v>0.013157894736842105</v>
      </c>
      <c r="R50" s="250">
        <v>0</v>
      </c>
      <c r="S50" s="251">
        <v>0</v>
      </c>
      <c r="T50" s="250">
        <v>0</v>
      </c>
      <c r="U50" s="251">
        <v>0</v>
      </c>
      <c r="V50" s="250">
        <v>0</v>
      </c>
      <c r="W50" s="251">
        <v>0</v>
      </c>
      <c r="X50" s="250">
        <v>0</v>
      </c>
      <c r="Y50" s="251">
        <v>0</v>
      </c>
      <c r="Z50" s="250">
        <v>0</v>
      </c>
      <c r="AA50" s="251">
        <v>0</v>
      </c>
      <c r="AB50" s="252">
        <v>1</v>
      </c>
      <c r="AC50" s="251">
        <v>0.0019723865877712033</v>
      </c>
    </row>
    <row r="51" spans="2:29" ht="13.5" customHeight="1">
      <c r="B51" s="262">
        <v>45</v>
      </c>
      <c r="C51" s="264" t="s">
        <v>818</v>
      </c>
      <c r="D51" s="250">
        <v>0</v>
      </c>
      <c r="E51" s="251">
        <v>0</v>
      </c>
      <c r="F51" s="250">
        <v>0</v>
      </c>
      <c r="G51" s="251">
        <v>0</v>
      </c>
      <c r="H51" s="250">
        <v>0</v>
      </c>
      <c r="I51" s="251">
        <v>0</v>
      </c>
      <c r="J51" s="250">
        <v>0</v>
      </c>
      <c r="K51" s="251">
        <v>0</v>
      </c>
      <c r="L51" s="250">
        <v>1</v>
      </c>
      <c r="M51" s="251">
        <v>0.010752688172043012</v>
      </c>
      <c r="N51" s="250">
        <v>0</v>
      </c>
      <c r="O51" s="251">
        <v>0</v>
      </c>
      <c r="P51" s="250">
        <v>0</v>
      </c>
      <c r="Q51" s="251">
        <v>0</v>
      </c>
      <c r="R51" s="250">
        <v>0</v>
      </c>
      <c r="S51" s="251">
        <v>0</v>
      </c>
      <c r="T51" s="250">
        <v>0</v>
      </c>
      <c r="U51" s="251">
        <v>0</v>
      </c>
      <c r="V51" s="250">
        <v>0</v>
      </c>
      <c r="W51" s="251">
        <v>0</v>
      </c>
      <c r="X51" s="250">
        <v>0</v>
      </c>
      <c r="Y51" s="251">
        <v>0</v>
      </c>
      <c r="Z51" s="250">
        <v>0</v>
      </c>
      <c r="AA51" s="251">
        <v>0</v>
      </c>
      <c r="AB51" s="252">
        <v>1</v>
      </c>
      <c r="AC51" s="251">
        <v>0.0019723865877712033</v>
      </c>
    </row>
    <row r="52" spans="2:29" ht="13.5" customHeight="1">
      <c r="B52" s="262">
        <v>46</v>
      </c>
      <c r="C52" s="264" t="s">
        <v>831</v>
      </c>
      <c r="D52" s="250">
        <v>0</v>
      </c>
      <c r="E52" s="251">
        <v>0</v>
      </c>
      <c r="F52" s="250">
        <v>0</v>
      </c>
      <c r="G52" s="251">
        <v>0</v>
      </c>
      <c r="H52" s="250">
        <v>0</v>
      </c>
      <c r="I52" s="251">
        <v>0</v>
      </c>
      <c r="J52" s="250">
        <v>0</v>
      </c>
      <c r="K52" s="251">
        <v>0</v>
      </c>
      <c r="L52" s="250">
        <v>1</v>
      </c>
      <c r="M52" s="251">
        <v>0.010752688172043012</v>
      </c>
      <c r="N52" s="250">
        <v>0</v>
      </c>
      <c r="O52" s="251">
        <v>0</v>
      </c>
      <c r="P52" s="250">
        <v>0</v>
      </c>
      <c r="Q52" s="251">
        <v>0</v>
      </c>
      <c r="R52" s="250">
        <v>0</v>
      </c>
      <c r="S52" s="251">
        <v>0</v>
      </c>
      <c r="T52" s="250">
        <v>0</v>
      </c>
      <c r="U52" s="251">
        <v>0</v>
      </c>
      <c r="V52" s="250">
        <v>0</v>
      </c>
      <c r="W52" s="251">
        <v>0</v>
      </c>
      <c r="X52" s="250">
        <v>0</v>
      </c>
      <c r="Y52" s="251">
        <v>0</v>
      </c>
      <c r="Z52" s="250">
        <v>0</v>
      </c>
      <c r="AA52" s="251">
        <v>0</v>
      </c>
      <c r="AB52" s="252">
        <v>1</v>
      </c>
      <c r="AC52" s="251">
        <v>0.0019723865877712033</v>
      </c>
    </row>
    <row r="53" spans="2:29" ht="13.5" customHeight="1">
      <c r="B53" s="262">
        <v>47</v>
      </c>
      <c r="C53" s="264" t="s">
        <v>836</v>
      </c>
      <c r="D53" s="250">
        <v>0</v>
      </c>
      <c r="E53" s="251">
        <v>0</v>
      </c>
      <c r="F53" s="250">
        <v>0</v>
      </c>
      <c r="G53" s="251">
        <v>0</v>
      </c>
      <c r="H53" s="250">
        <v>0</v>
      </c>
      <c r="I53" s="251">
        <v>0</v>
      </c>
      <c r="J53" s="250">
        <v>1</v>
      </c>
      <c r="K53" s="251">
        <v>0.01020408163265306</v>
      </c>
      <c r="L53" s="250">
        <v>0</v>
      </c>
      <c r="M53" s="251">
        <v>0</v>
      </c>
      <c r="N53" s="250">
        <v>0</v>
      </c>
      <c r="O53" s="251">
        <v>0</v>
      </c>
      <c r="P53" s="250">
        <v>0</v>
      </c>
      <c r="Q53" s="251">
        <v>0</v>
      </c>
      <c r="R53" s="250">
        <v>0</v>
      </c>
      <c r="S53" s="251">
        <v>0</v>
      </c>
      <c r="T53" s="250">
        <v>0</v>
      </c>
      <c r="U53" s="251">
        <v>0</v>
      </c>
      <c r="V53" s="250">
        <v>0</v>
      </c>
      <c r="W53" s="251">
        <v>0</v>
      </c>
      <c r="X53" s="250">
        <v>0</v>
      </c>
      <c r="Y53" s="251">
        <v>0</v>
      </c>
      <c r="Z53" s="250">
        <v>0</v>
      </c>
      <c r="AA53" s="251">
        <v>0</v>
      </c>
      <c r="AB53" s="252">
        <v>1</v>
      </c>
      <c r="AC53" s="251">
        <v>0.0019723865877712033</v>
      </c>
    </row>
    <row r="54" spans="2:29" ht="13.5" customHeight="1">
      <c r="B54" s="262">
        <v>48</v>
      </c>
      <c r="C54" s="264" t="s">
        <v>838</v>
      </c>
      <c r="D54" s="250">
        <v>0</v>
      </c>
      <c r="E54" s="251">
        <v>0</v>
      </c>
      <c r="F54" s="250">
        <v>0</v>
      </c>
      <c r="G54" s="251">
        <v>0</v>
      </c>
      <c r="H54" s="250">
        <v>0</v>
      </c>
      <c r="I54" s="251">
        <v>0</v>
      </c>
      <c r="J54" s="250">
        <v>0</v>
      </c>
      <c r="K54" s="251">
        <v>0</v>
      </c>
      <c r="L54" s="250">
        <v>0</v>
      </c>
      <c r="M54" s="251">
        <v>0</v>
      </c>
      <c r="N54" s="250">
        <v>0</v>
      </c>
      <c r="O54" s="251">
        <v>0</v>
      </c>
      <c r="P54" s="250">
        <v>1</v>
      </c>
      <c r="Q54" s="251">
        <v>0.013157894736842105</v>
      </c>
      <c r="R54" s="250">
        <v>0</v>
      </c>
      <c r="S54" s="251">
        <v>0</v>
      </c>
      <c r="T54" s="250">
        <v>0</v>
      </c>
      <c r="U54" s="251">
        <v>0</v>
      </c>
      <c r="V54" s="250">
        <v>0</v>
      </c>
      <c r="W54" s="251">
        <v>0</v>
      </c>
      <c r="X54" s="250">
        <v>0</v>
      </c>
      <c r="Y54" s="251">
        <v>0</v>
      </c>
      <c r="Z54" s="250">
        <v>0</v>
      </c>
      <c r="AA54" s="251">
        <v>0</v>
      </c>
      <c r="AB54" s="252">
        <v>1</v>
      </c>
      <c r="AC54" s="251">
        <v>0.0019723865877712033</v>
      </c>
    </row>
    <row r="55" spans="2:29" ht="13.5" customHeight="1">
      <c r="B55" s="262">
        <v>49</v>
      </c>
      <c r="C55" s="264" t="s">
        <v>843</v>
      </c>
      <c r="D55" s="250">
        <v>0</v>
      </c>
      <c r="E55" s="251">
        <v>0</v>
      </c>
      <c r="F55" s="250">
        <v>1</v>
      </c>
      <c r="G55" s="251">
        <v>0.0625</v>
      </c>
      <c r="H55" s="250">
        <v>0</v>
      </c>
      <c r="I55" s="251">
        <v>0</v>
      </c>
      <c r="J55" s="250">
        <v>0</v>
      </c>
      <c r="K55" s="251">
        <v>0</v>
      </c>
      <c r="L55" s="250">
        <v>0</v>
      </c>
      <c r="M55" s="251">
        <v>0</v>
      </c>
      <c r="N55" s="250">
        <v>0</v>
      </c>
      <c r="O55" s="251">
        <v>0</v>
      </c>
      <c r="P55" s="250">
        <v>0</v>
      </c>
      <c r="Q55" s="251">
        <v>0</v>
      </c>
      <c r="R55" s="250">
        <v>0</v>
      </c>
      <c r="S55" s="251">
        <v>0</v>
      </c>
      <c r="T55" s="250">
        <v>0</v>
      </c>
      <c r="U55" s="251">
        <v>0</v>
      </c>
      <c r="V55" s="250">
        <v>0</v>
      </c>
      <c r="W55" s="251">
        <v>0</v>
      </c>
      <c r="X55" s="250">
        <v>0</v>
      </c>
      <c r="Y55" s="251">
        <v>0</v>
      </c>
      <c r="Z55" s="250">
        <v>0</v>
      </c>
      <c r="AA55" s="251">
        <v>0</v>
      </c>
      <c r="AB55" s="252">
        <v>1</v>
      </c>
      <c r="AC55" s="251">
        <v>0.0019723865877712033</v>
      </c>
    </row>
    <row r="56" spans="2:29" ht="13.5" customHeight="1">
      <c r="B56" s="262">
        <v>50</v>
      </c>
      <c r="C56" s="266" t="s">
        <v>844</v>
      </c>
      <c r="D56" s="250">
        <v>0</v>
      </c>
      <c r="E56" s="251">
        <v>0</v>
      </c>
      <c r="F56" s="250">
        <v>0</v>
      </c>
      <c r="G56" s="251">
        <v>0</v>
      </c>
      <c r="H56" s="250">
        <v>0</v>
      </c>
      <c r="I56" s="251">
        <v>0</v>
      </c>
      <c r="J56" s="250">
        <v>0</v>
      </c>
      <c r="K56" s="251">
        <v>0</v>
      </c>
      <c r="L56" s="250">
        <v>0</v>
      </c>
      <c r="M56" s="251">
        <v>0</v>
      </c>
      <c r="N56" s="250">
        <v>0</v>
      </c>
      <c r="O56" s="251">
        <v>0</v>
      </c>
      <c r="P56" s="250">
        <v>0</v>
      </c>
      <c r="Q56" s="251">
        <v>0</v>
      </c>
      <c r="R56" s="250">
        <v>1</v>
      </c>
      <c r="S56" s="251">
        <v>0.030303030303030304</v>
      </c>
      <c r="T56" s="250">
        <v>0</v>
      </c>
      <c r="U56" s="251">
        <v>0</v>
      </c>
      <c r="V56" s="250">
        <v>0</v>
      </c>
      <c r="W56" s="251">
        <v>0</v>
      </c>
      <c r="X56" s="250">
        <v>0</v>
      </c>
      <c r="Y56" s="251">
        <v>0</v>
      </c>
      <c r="Z56" s="250">
        <v>0</v>
      </c>
      <c r="AA56" s="251">
        <v>0</v>
      </c>
      <c r="AB56" s="252">
        <v>1</v>
      </c>
      <c r="AC56" s="251">
        <v>0.0019723865877712033</v>
      </c>
    </row>
    <row r="57" spans="2:29" s="267" customFormat="1" ht="13.5" customHeight="1">
      <c r="B57" s="262">
        <v>51</v>
      </c>
      <c r="C57" s="264" t="s">
        <v>849</v>
      </c>
      <c r="D57" s="250">
        <v>0</v>
      </c>
      <c r="E57" s="251">
        <v>0</v>
      </c>
      <c r="F57" s="250">
        <v>0</v>
      </c>
      <c r="G57" s="251">
        <v>0</v>
      </c>
      <c r="H57" s="250">
        <v>0</v>
      </c>
      <c r="I57" s="251">
        <v>0</v>
      </c>
      <c r="J57" s="250">
        <v>0</v>
      </c>
      <c r="K57" s="251">
        <v>0</v>
      </c>
      <c r="L57" s="250">
        <v>1</v>
      </c>
      <c r="M57" s="251">
        <v>0.010752688172043012</v>
      </c>
      <c r="N57" s="250">
        <v>0</v>
      </c>
      <c r="O57" s="251">
        <v>0</v>
      </c>
      <c r="P57" s="250">
        <v>0</v>
      </c>
      <c r="Q57" s="251">
        <v>0</v>
      </c>
      <c r="R57" s="250">
        <v>0</v>
      </c>
      <c r="S57" s="251">
        <v>0</v>
      </c>
      <c r="T57" s="250">
        <v>0</v>
      </c>
      <c r="U57" s="251">
        <v>0</v>
      </c>
      <c r="V57" s="250">
        <v>0</v>
      </c>
      <c r="W57" s="251">
        <v>0</v>
      </c>
      <c r="X57" s="250">
        <v>0</v>
      </c>
      <c r="Y57" s="251">
        <v>0</v>
      </c>
      <c r="Z57" s="250">
        <v>0</v>
      </c>
      <c r="AA57" s="251">
        <v>0</v>
      </c>
      <c r="AB57" s="252">
        <v>1</v>
      </c>
      <c r="AC57" s="251">
        <v>0.0019723865877712033</v>
      </c>
    </row>
    <row r="58" spans="4:29" s="267" customFormat="1" ht="13.5" customHeight="1">
      <c r="D58" s="252">
        <v>22</v>
      </c>
      <c r="E58" s="230">
        <v>1</v>
      </c>
      <c r="F58" s="252">
        <v>16</v>
      </c>
      <c r="G58" s="230">
        <v>1</v>
      </c>
      <c r="H58" s="252">
        <v>33</v>
      </c>
      <c r="I58" s="230">
        <v>1</v>
      </c>
      <c r="J58" s="252">
        <v>98</v>
      </c>
      <c r="K58" s="230">
        <v>1</v>
      </c>
      <c r="L58" s="252">
        <v>93</v>
      </c>
      <c r="M58" s="230">
        <v>1</v>
      </c>
      <c r="N58" s="252">
        <v>77</v>
      </c>
      <c r="O58" s="230">
        <v>1</v>
      </c>
      <c r="P58" s="252">
        <v>76</v>
      </c>
      <c r="Q58" s="230">
        <v>1</v>
      </c>
      <c r="R58" s="252">
        <v>33</v>
      </c>
      <c r="S58" s="230">
        <v>1</v>
      </c>
      <c r="T58" s="252">
        <v>26</v>
      </c>
      <c r="U58" s="230">
        <v>1</v>
      </c>
      <c r="V58" s="252">
        <v>11</v>
      </c>
      <c r="W58" s="230">
        <v>1</v>
      </c>
      <c r="X58" s="252">
        <v>12</v>
      </c>
      <c r="Y58" s="230">
        <v>1</v>
      </c>
      <c r="Z58" s="252">
        <v>10</v>
      </c>
      <c r="AA58" s="230">
        <v>1</v>
      </c>
      <c r="AB58" s="252">
        <v>507</v>
      </c>
      <c r="AC58" s="23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Armands Krūklis</cp:lastModifiedBy>
  <dcterms:created xsi:type="dcterms:W3CDTF">2012-01-04T15:36:37Z</dcterms:created>
  <dcterms:modified xsi:type="dcterms:W3CDTF">2012-01-10T09:27:38Z</dcterms:modified>
  <cp:category/>
  <cp:version/>
  <cp:contentType/>
  <cp:contentStatus/>
</cp:coreProperties>
</file>